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0" windowWidth="16710" windowHeight="11955" tabRatio="771" activeTab="0"/>
  </bookViews>
  <sheets>
    <sheet name="館藏統計表" sheetId="1" r:id="rId1"/>
    <sheet name="贈書人" sheetId="2" r:id="rId2"/>
    <sheet name="贈書清單" sheetId="3" r:id="rId3"/>
    <sheet name="201906可用資料庫" sheetId="4" r:id="rId4"/>
    <sheet name="新增資料庫" sheetId="5" r:id="rId5"/>
    <sheet name="下架資料庫" sheetId="6" r:id="rId6"/>
    <sheet name="電子期刊數量統計" sheetId="7" r:id="rId7"/>
  </sheets>
  <definedNames>
    <definedName name="_xlnm.Print_Area" localSheetId="0">'館藏統計表'!$A$1:$K$27</definedName>
    <definedName name="_xlnm.Print_Titles" localSheetId="2">'贈書清單'!$1:$1</definedName>
  </definedNames>
  <calcPr fullCalcOnLoad="1"/>
</workbook>
</file>

<file path=xl/comments1.xml><?xml version="1.0" encoding="utf-8"?>
<comments xmlns="http://schemas.openxmlformats.org/spreadsheetml/2006/main">
  <authors>
    <author>tit</author>
    <author>Staff</author>
    <author>user</author>
  </authors>
  <commentList>
    <comment ref="D3" authorId="0">
      <text>
        <r>
          <rPr>
            <b/>
            <sz val="9"/>
            <rFont val="新細明體"/>
            <family val="1"/>
          </rPr>
          <t>path:</t>
        </r>
        <r>
          <rPr>
            <sz val="9"/>
            <rFont val="新細明體"/>
            <family val="1"/>
          </rPr>
          <t xml:space="preserve">
統計報表:編目量/館藏統計/資料類型/圖書分類法</t>
        </r>
      </text>
    </comment>
    <comment ref="G6" authorId="1">
      <text>
        <r>
          <rPr>
            <b/>
            <sz val="9"/>
            <rFont val="新細明體"/>
            <family val="1"/>
          </rPr>
          <t>Staff:</t>
        </r>
        <r>
          <rPr>
            <sz val="9"/>
            <rFont val="新細明體"/>
            <family val="1"/>
          </rPr>
          <t xml:space="preserve">
北大方正2500
新增聯盟電子書32960冊
UDN數位閱讀98冊
方正中國工具書27冊
Morgan Claypool 100冊
科學人：1冊
UND數位閱讀館81冊(99獎補助款)
UND數位閱讀館105本(102年獎補助款)
airitiBook電子書87冊(99年獎補助款)
airitiBook電子書210冊(100年獎補助款)
airitiBook電子書400冊(贈送)
airitiBook電子書2280冊
airitiBook電子書1513冊(103年獎補助款)
airitiBook電子書941冊(104年獎補助款)
airitiBook電子書1126冊(106年獎補助款)
airitiBook電子書1062冊(107年獎補助款)
TAO電子書45冊
airitiBook電子書1363冊(105年獎補助款)
美加地區博碩士論文系統
●2003年出版的1萬976冊
●2010年出版的1萬5,252冊
中區技職院校工研院產經中心電子書 60冊 (102年度台灣學術電子資源永續發展計畫)
107年「聯合圖書資源共享平台計畫｣共計採購9種HyRead Ebook電子書</t>
        </r>
      </text>
    </comment>
    <comment ref="B16" authorId="1">
      <text>
        <r>
          <rPr>
            <b/>
            <sz val="9"/>
            <rFont val="新細明體"/>
            <family val="1"/>
          </rPr>
          <t>Staff:</t>
        </r>
        <r>
          <rPr>
            <sz val="9"/>
            <rFont val="新細明體"/>
            <family val="1"/>
          </rPr>
          <t xml:space="preserve">
已納入西文期刊合訂本數量</t>
        </r>
      </text>
    </comment>
    <comment ref="B24" authorId="2">
      <text>
        <r>
          <rPr>
            <b/>
            <sz val="9"/>
            <rFont val="Tahoma"/>
            <family val="2"/>
          </rPr>
          <t>user:</t>
        </r>
        <r>
          <rPr>
            <sz val="9"/>
            <rFont val="Tahoma"/>
            <family val="2"/>
          </rPr>
          <t xml:space="preserve">
</t>
        </r>
        <r>
          <rPr>
            <sz val="9"/>
            <rFont val="細明體"/>
            <family val="3"/>
          </rPr>
          <t>彰雲嘉館合+NDDS(貸出+貸入量)</t>
        </r>
      </text>
    </comment>
    <comment ref="B20" authorId="2">
      <text>
        <r>
          <rPr>
            <b/>
            <sz val="9"/>
            <rFont val="Tahoma"/>
            <family val="2"/>
          </rPr>
          <t>user:</t>
        </r>
        <r>
          <rPr>
            <sz val="9"/>
            <rFont val="Tahoma"/>
            <family val="2"/>
          </rPr>
          <t xml:space="preserve">
</t>
        </r>
        <r>
          <rPr>
            <sz val="12"/>
            <rFont val="Tahoma"/>
            <family val="2"/>
          </rPr>
          <t>1</t>
        </r>
        <r>
          <rPr>
            <sz val="12"/>
            <rFont val="細明體"/>
            <family val="3"/>
          </rPr>
          <t>樓：研討室12
2樓：個人閱覽桌18+團體閱覽桌58+沙發區24=100
3樓：團體閱覽桌40+[沙發區(漫畫30)+(考試用書區8)+(視聽區外沙發20)]+L303研討室
4+L307研討室10=112
4樓：L414研討室4+L410研討室12+L411研討室12+沙發13+研究小間9=50</t>
        </r>
        <r>
          <rPr>
            <sz val="9"/>
            <rFont val="細明體"/>
            <family val="3"/>
          </rPr>
          <t xml:space="preserve">
</t>
        </r>
        <r>
          <rPr>
            <sz val="12"/>
            <rFont val="細明體"/>
            <family val="3"/>
          </rPr>
          <t>5樓：5F：117</t>
        </r>
      </text>
    </comment>
    <comment ref="J10" authorId="2">
      <text>
        <r>
          <rPr>
            <b/>
            <sz val="9"/>
            <rFont val="Tahoma"/>
            <family val="2"/>
          </rPr>
          <t>user:</t>
        </r>
        <r>
          <rPr>
            <sz val="9"/>
            <rFont val="Tahoma"/>
            <family val="2"/>
          </rPr>
          <t xml:space="preserve">
</t>
        </r>
        <r>
          <rPr>
            <sz val="9"/>
            <rFont val="細明體"/>
            <family val="3"/>
          </rPr>
          <t>增加 人間福報 /旺報</t>
        </r>
      </text>
    </comment>
    <comment ref="B23" authorId="2">
      <text>
        <r>
          <rPr>
            <b/>
            <sz val="9"/>
            <rFont val="細明體"/>
            <family val="3"/>
          </rPr>
          <t xml:space="preserve">在櫃檯每日登記的表單
</t>
        </r>
      </text>
    </comment>
    <comment ref="B21" authorId="2">
      <text>
        <r>
          <rPr>
            <b/>
            <sz val="9"/>
            <rFont val="細明體"/>
            <family val="3"/>
          </rPr>
          <t>單日流通&gt;統計列印</t>
        </r>
      </text>
    </comment>
  </commentList>
</comments>
</file>

<file path=xl/comments4.xml><?xml version="1.0" encoding="utf-8"?>
<comments xmlns="http://schemas.openxmlformats.org/spreadsheetml/2006/main">
  <authors>
    <author>user</author>
  </authors>
  <commentList>
    <comment ref="I3" authorId="0">
      <text>
        <r>
          <rPr>
            <b/>
            <sz val="9"/>
            <rFont val="Tahoma"/>
            <family val="2"/>
          </rPr>
          <t>user:</t>
        </r>
        <r>
          <rPr>
            <sz val="9"/>
            <rFont val="Tahoma"/>
            <family val="2"/>
          </rPr>
          <t xml:space="preserve">
105</t>
        </r>
        <r>
          <rPr>
            <sz val="9"/>
            <rFont val="細明體"/>
            <family val="3"/>
          </rPr>
          <t>年電子資源永續發展計畫訂期</t>
        </r>
        <r>
          <rPr>
            <sz val="9"/>
            <rFont val="Tahoma"/>
            <family val="2"/>
          </rPr>
          <t xml:space="preserve">
2016/11/15~2017/11/14
106</t>
        </r>
        <r>
          <rPr>
            <sz val="9"/>
            <rFont val="細明體"/>
            <family val="3"/>
          </rPr>
          <t xml:space="preserve">年電子資源永續發展計畫訂期
</t>
        </r>
        <r>
          <rPr>
            <sz val="9"/>
            <rFont val="Tahoma"/>
            <family val="2"/>
          </rPr>
          <t>2017/11/14~2018/12/31</t>
        </r>
      </text>
    </comment>
  </commentList>
</comments>
</file>

<file path=xl/sharedStrings.xml><?xml version="1.0" encoding="utf-8"?>
<sst xmlns="http://schemas.openxmlformats.org/spreadsheetml/2006/main" count="2525" uniqueCount="543">
  <si>
    <t>總類</t>
  </si>
  <si>
    <t>哲學類</t>
  </si>
  <si>
    <t>宗教類</t>
  </si>
  <si>
    <t>自然科學類</t>
  </si>
  <si>
    <t>應用科學類</t>
  </si>
  <si>
    <t>社會科學類</t>
  </si>
  <si>
    <t>語文類</t>
  </si>
  <si>
    <t>美術類</t>
  </si>
  <si>
    <t>一、電子資料庫</t>
  </si>
  <si>
    <t>圖書收藏冊數</t>
  </si>
  <si>
    <t>上月冊數</t>
  </si>
  <si>
    <t>本月冊數</t>
  </si>
  <si>
    <t>非書資料</t>
  </si>
  <si>
    <t>種類</t>
  </si>
  <si>
    <t>小計</t>
  </si>
  <si>
    <t>二、外文圖書</t>
  </si>
  <si>
    <t>合計</t>
  </si>
  <si>
    <t>圖書館服務</t>
  </si>
  <si>
    <t>上月數量</t>
  </si>
  <si>
    <t>本月數量</t>
  </si>
  <si>
    <t>3、電子期刊</t>
  </si>
  <si>
    <t>現期書報</t>
  </si>
  <si>
    <t>4、入館人數</t>
  </si>
  <si>
    <t>5、館際合作(貸入/貸出)</t>
  </si>
  <si>
    <t>組長：</t>
  </si>
  <si>
    <t>製表：</t>
  </si>
  <si>
    <t>圖資長：</t>
  </si>
  <si>
    <t>數量</t>
  </si>
  <si>
    <t>主任秘書：</t>
  </si>
  <si>
    <t>副校長：</t>
  </si>
  <si>
    <t>校長：</t>
  </si>
  <si>
    <r>
      <t>1</t>
    </r>
    <r>
      <rPr>
        <sz val="12"/>
        <rFont val="新細明體"/>
        <family val="1"/>
      </rPr>
      <t>、圖書閱覽座位</t>
    </r>
  </si>
  <si>
    <t>增減冊數</t>
  </si>
  <si>
    <t>增減數量</t>
  </si>
  <si>
    <t>一○七學年度環球科技大學圖書館館藏變動統計表</t>
  </si>
  <si>
    <t>二、電子書</t>
  </si>
  <si>
    <t>訂購資料庫使用統計</t>
  </si>
  <si>
    <r>
      <t>一、中文圖書</t>
    </r>
    <r>
      <rPr>
        <sz val="12"/>
        <rFont val="Times New Roman"/>
        <family val="1"/>
      </rPr>
      <t xml:space="preserve">  </t>
    </r>
  </si>
  <si>
    <r>
      <t>史地類</t>
    </r>
    <r>
      <rPr>
        <sz val="12"/>
        <rFont val="Times New Roman"/>
        <family val="1"/>
      </rPr>
      <t>(</t>
    </r>
    <r>
      <rPr>
        <sz val="12"/>
        <rFont val="新細明體"/>
        <family val="1"/>
      </rPr>
      <t>本國</t>
    </r>
    <r>
      <rPr>
        <sz val="12"/>
        <rFont val="Times New Roman"/>
        <family val="1"/>
      </rPr>
      <t>)</t>
    </r>
  </si>
  <si>
    <r>
      <t>史地類</t>
    </r>
    <r>
      <rPr>
        <sz val="12"/>
        <rFont val="Times New Roman"/>
        <family val="1"/>
      </rPr>
      <t>(</t>
    </r>
    <r>
      <rPr>
        <sz val="12"/>
        <rFont val="新細明體"/>
        <family val="1"/>
      </rPr>
      <t>外國</t>
    </r>
    <r>
      <rPr>
        <sz val="12"/>
        <rFont val="Times New Roman"/>
        <family val="1"/>
      </rPr>
      <t>)</t>
    </r>
  </si>
  <si>
    <t>動腦知識庫</t>
  </si>
  <si>
    <t>9／4</t>
  </si>
  <si>
    <t>udn電子書</t>
  </si>
  <si>
    <t>Acer Walking Library</t>
  </si>
  <si>
    <r>
      <t xml:space="preserve"> </t>
    </r>
    <r>
      <rPr>
        <sz val="10"/>
        <rFont val="新細明體"/>
        <family val="1"/>
      </rPr>
      <t>製表基準日：</t>
    </r>
    <r>
      <rPr>
        <sz val="10"/>
        <rFont val="Times New Roman"/>
        <family val="1"/>
      </rPr>
      <t>108</t>
    </r>
    <r>
      <rPr>
        <sz val="10"/>
        <rFont val="新細明體"/>
        <family val="1"/>
      </rPr>
      <t>年</t>
    </r>
    <r>
      <rPr>
        <sz val="10"/>
        <rFont val="Times New Roman"/>
        <family val="1"/>
      </rPr>
      <t>06</t>
    </r>
    <r>
      <rPr>
        <sz val="10"/>
        <rFont val="新細明體"/>
        <family val="1"/>
      </rPr>
      <t>月</t>
    </r>
    <r>
      <rPr>
        <sz val="10"/>
        <rFont val="Times New Roman"/>
        <family val="1"/>
      </rPr>
      <t>30</t>
    </r>
    <r>
      <rPr>
        <sz val="10"/>
        <rFont val="新細明體"/>
        <family val="1"/>
      </rPr>
      <t>日</t>
    </r>
  </si>
  <si>
    <r>
      <rPr>
        <sz val="10"/>
        <rFont val="新細明體"/>
        <family val="1"/>
      </rPr>
      <t>製表日期：</t>
    </r>
    <r>
      <rPr>
        <sz val="10"/>
        <rFont val="Times New Roman"/>
        <family val="1"/>
      </rPr>
      <t>108</t>
    </r>
    <r>
      <rPr>
        <sz val="10"/>
        <rFont val="新細明體"/>
        <family val="1"/>
      </rPr>
      <t>年07月01日</t>
    </r>
  </si>
  <si>
    <r>
      <t>2</t>
    </r>
    <r>
      <rPr>
        <sz val="12"/>
        <rFont val="新細明體"/>
        <family val="1"/>
      </rPr>
      <t>、借書人次</t>
    </r>
  </si>
  <si>
    <r>
      <t>3</t>
    </r>
    <r>
      <rPr>
        <sz val="12"/>
        <rFont val="新細明體"/>
        <family val="1"/>
      </rPr>
      <t>、圖書借閱冊數</t>
    </r>
  </si>
  <si>
    <t>6／0</t>
  </si>
  <si>
    <t>-3／-4</t>
  </si>
  <si>
    <t>Airiti Library
華藝線上圖書館</t>
  </si>
  <si>
    <t>ProQuest RL</t>
  </si>
  <si>
    <t>亞歷山大影音資料庫</t>
  </si>
  <si>
    <t>餐飲文化暨管理資料庫</t>
  </si>
  <si>
    <t>數位化論文典藏聯盟</t>
  </si>
  <si>
    <t>AiritiBook</t>
  </si>
  <si>
    <r>
      <t>1</t>
    </r>
    <r>
      <rPr>
        <sz val="12"/>
        <rFont val="新細明體"/>
        <family val="1"/>
      </rPr>
      <t>、報紙</t>
    </r>
  </si>
  <si>
    <t>(訂刊173+贈刊190)中日文(種)</t>
  </si>
  <si>
    <r>
      <t>2</t>
    </r>
    <r>
      <rPr>
        <sz val="12"/>
        <rFont val="新細明體"/>
        <family val="1"/>
      </rPr>
      <t>、紙本期刊</t>
    </r>
  </si>
  <si>
    <r>
      <t>(</t>
    </r>
    <r>
      <rPr>
        <sz val="12"/>
        <rFont val="細明體"/>
        <family val="3"/>
      </rPr>
      <t>訂刊</t>
    </r>
    <r>
      <rPr>
        <sz val="12"/>
        <rFont val="Times New Roman"/>
        <family val="1"/>
      </rPr>
      <t>41+</t>
    </r>
    <r>
      <rPr>
        <sz val="12"/>
        <rFont val="細明體"/>
        <family val="3"/>
      </rPr>
      <t>贈刊</t>
    </r>
    <r>
      <rPr>
        <sz val="12"/>
        <rFont val="Times New Roman"/>
        <family val="1"/>
      </rPr>
      <t>8)</t>
    </r>
    <r>
      <rPr>
        <sz val="12"/>
        <rFont val="細明體"/>
        <family val="3"/>
      </rPr>
      <t>西文</t>
    </r>
    <r>
      <rPr>
        <sz val="12"/>
        <rFont val="Times New Roman"/>
        <family val="1"/>
      </rPr>
      <t>(</t>
    </r>
    <r>
      <rPr>
        <sz val="12"/>
        <rFont val="細明體"/>
        <family val="3"/>
      </rPr>
      <t>種</t>
    </r>
    <r>
      <rPr>
        <sz val="12"/>
        <rFont val="Times New Roman"/>
        <family val="1"/>
      </rPr>
      <t>)</t>
    </r>
  </si>
  <si>
    <t>2019年6月圖書館受贈圖書資源統計表</t>
  </si>
  <si>
    <t>身分別</t>
  </si>
  <si>
    <t>捐贈者(個人)</t>
  </si>
  <si>
    <t>統計</t>
  </si>
  <si>
    <t>教職員</t>
  </si>
  <si>
    <t>任彥懷</t>
  </si>
  <si>
    <t>吳建明</t>
  </si>
  <si>
    <t>李宛玲</t>
  </si>
  <si>
    <t>林三立</t>
  </si>
  <si>
    <t>洪珈亦</t>
  </si>
  <si>
    <t>許淑婷</t>
  </si>
  <si>
    <t>陳益興</t>
  </si>
  <si>
    <t>曾敏雅</t>
  </si>
  <si>
    <t>葉純菊</t>
  </si>
  <si>
    <t>學生</t>
  </si>
  <si>
    <t>林柔岺</t>
  </si>
  <si>
    <t>張瀞儀</t>
  </si>
  <si>
    <t>陳佩琪</t>
  </si>
  <si>
    <t>陳佳珊</t>
  </si>
  <si>
    <t>曾嘉蒼</t>
  </si>
  <si>
    <t>愛書人</t>
  </si>
  <si>
    <t>簡志達</t>
  </si>
  <si>
    <t>校內單位</t>
  </si>
  <si>
    <t>創意商品設計系</t>
  </si>
  <si>
    <t>校外人員</t>
  </si>
  <si>
    <t>吳倩雯</t>
  </si>
  <si>
    <t>賴岑琳</t>
  </si>
  <si>
    <t>校外機構</t>
  </si>
  <si>
    <t>總計</t>
  </si>
  <si>
    <t>登記日期</t>
  </si>
  <si>
    <t>文件類型</t>
  </si>
  <si>
    <t>來文單位名稱</t>
  </si>
  <si>
    <t>數量</t>
  </si>
  <si>
    <t>書籍</t>
  </si>
  <si>
    <t>創意商品設計系</t>
  </si>
  <si>
    <t>校內單位</t>
  </si>
  <si>
    <t>中文</t>
  </si>
  <si>
    <t>期刊</t>
  </si>
  <si>
    <t>三聯科技教育基金會</t>
  </si>
  <si>
    <t>校外單位</t>
  </si>
  <si>
    <t>內政部營建署</t>
  </si>
  <si>
    <t>警光雜誌社</t>
  </si>
  <si>
    <t>震旦月刊</t>
  </si>
  <si>
    <t>南僑</t>
  </si>
  <si>
    <t>祖國文摘雜誌社</t>
  </si>
  <si>
    <t>經濟部智慧財產局</t>
  </si>
  <si>
    <t>南濤雜誌社</t>
  </si>
  <si>
    <t>社團法人高雄市科學美育協會</t>
  </si>
  <si>
    <t>中華攝影雜誌社</t>
  </si>
  <si>
    <t>合作金庫</t>
  </si>
  <si>
    <t>佛光山佛陀紀念館</t>
  </si>
  <si>
    <t>雲林縣政府文化處</t>
  </si>
  <si>
    <t>國家圖書館</t>
  </si>
  <si>
    <t>人生雜誌社</t>
  </si>
  <si>
    <t>愛書人</t>
  </si>
  <si>
    <t>學生</t>
  </si>
  <si>
    <t>吳倩雯</t>
  </si>
  <si>
    <t>校外人員</t>
  </si>
  <si>
    <t>大屯出版社</t>
  </si>
  <si>
    <t>農委會水土保持局</t>
  </si>
  <si>
    <t>勞動部勞動力發展署</t>
  </si>
  <si>
    <t>土木技師公會</t>
  </si>
  <si>
    <t>高雄市政府勞工局</t>
  </si>
  <si>
    <t>司法院</t>
  </si>
  <si>
    <t>國立台灣工藝研究發展中心</t>
  </si>
  <si>
    <t>單國璽弱勢族群社福基金會</t>
  </si>
  <si>
    <t>科技部</t>
  </si>
  <si>
    <t>台灣電力公司</t>
  </si>
  <si>
    <t>多媒體</t>
  </si>
  <si>
    <t>許淑婷</t>
  </si>
  <si>
    <t>林三立</t>
  </si>
  <si>
    <t>馬偕醫護管理專科學校</t>
  </si>
  <si>
    <t>聖靈月刊雜誌社</t>
  </si>
  <si>
    <t>國防部</t>
  </si>
  <si>
    <t>空軍學術雙月刊雜誌社</t>
  </si>
  <si>
    <t>台灣觀光協會</t>
  </si>
  <si>
    <t>臺灣民主基金會</t>
  </si>
  <si>
    <t>慈濟科技大學</t>
  </si>
  <si>
    <t>允晨文化</t>
  </si>
  <si>
    <t>財團法人金融消費評鑑中心</t>
  </si>
  <si>
    <t>宇宙光</t>
  </si>
  <si>
    <t>國立金門大學</t>
  </si>
  <si>
    <t>家扶中心</t>
  </si>
  <si>
    <t>兩岸犇報</t>
  </si>
  <si>
    <t>任彥懷</t>
  </si>
  <si>
    <t>中華民國的空軍出版社</t>
  </si>
  <si>
    <t>臺南市政府</t>
  </si>
  <si>
    <t>保護動物協會</t>
  </si>
  <si>
    <t>衛生福利部</t>
  </si>
  <si>
    <t>陳益興</t>
  </si>
  <si>
    <t>彰化基督教醫院</t>
  </si>
  <si>
    <t>中華民國設計學會</t>
  </si>
  <si>
    <t>行政院環境保護署</t>
  </si>
  <si>
    <t>交通部觀光局</t>
  </si>
  <si>
    <t>國立臺灣交響樂團</t>
  </si>
  <si>
    <t>國家教育研究院</t>
  </si>
  <si>
    <t>中華民國大專院校體育總會</t>
  </si>
  <si>
    <t>社團法人全國勞團總會</t>
  </si>
  <si>
    <t>賴岑琳</t>
  </si>
  <si>
    <t>校外人員</t>
  </si>
  <si>
    <t>中央銀行</t>
  </si>
  <si>
    <t>國立清華大學</t>
  </si>
  <si>
    <t>國立傳統藝術中心</t>
  </si>
  <si>
    <t>萬海航運慈善基金會</t>
  </si>
  <si>
    <t>陳佳珊</t>
  </si>
  <si>
    <t>陳佩琪</t>
  </si>
  <si>
    <t>張瀞儀</t>
  </si>
  <si>
    <t>林柔岺</t>
  </si>
  <si>
    <t>李宛玲</t>
  </si>
  <si>
    <t>原住民族委員會</t>
  </si>
  <si>
    <t>行政院農業委員會漁業署</t>
  </si>
  <si>
    <t>曾敏雅</t>
  </si>
  <si>
    <t>繞止雜誌社</t>
  </si>
  <si>
    <t>法務部廉政署</t>
  </si>
  <si>
    <t>中華民國儲蓄互助協會</t>
  </si>
  <si>
    <t>淡江大學</t>
  </si>
  <si>
    <t>臺灣期貨交易所</t>
  </si>
  <si>
    <t>新使者雜誌社</t>
  </si>
  <si>
    <t>臺糖通訊雜誌社</t>
  </si>
  <si>
    <t>行政院主計總處</t>
  </si>
  <si>
    <t>國立臺灣藝術大學</t>
  </si>
  <si>
    <t>簡志達</t>
  </si>
  <si>
    <t>臺漲銀行</t>
  </si>
  <si>
    <t>行政院農業委員會桃園區農業改良場</t>
  </si>
  <si>
    <t>逢甲大學</t>
  </si>
  <si>
    <t>禪天下出版有限公司</t>
  </si>
  <si>
    <t>台北行天宮</t>
  </si>
  <si>
    <t>臺灣銀行</t>
  </si>
  <si>
    <t>曾嘉蒼</t>
  </si>
  <si>
    <t>洪珈亦</t>
  </si>
  <si>
    <t>國立屏東大學</t>
  </si>
  <si>
    <t>行政院農業委員會</t>
  </si>
  <si>
    <t>中央警察大學</t>
  </si>
  <si>
    <t>財團法人食品工業發展研究所</t>
  </si>
  <si>
    <t>葉純菊</t>
  </si>
  <si>
    <t>吳建明</t>
  </si>
  <si>
    <t>高雄市政府</t>
  </si>
  <si>
    <t>國立臺灣師範大學</t>
  </si>
  <si>
    <t>彰化商業銀行</t>
  </si>
  <si>
    <t>農委會農業試驗所</t>
  </si>
  <si>
    <t>桃園市政府</t>
  </si>
  <si>
    <t>今日郵政月刊社</t>
  </si>
  <si>
    <t>國立臺灣科技大學</t>
  </si>
  <si>
    <t>中華人權協會</t>
  </si>
  <si>
    <t>人乘佛刊雜誌社</t>
  </si>
  <si>
    <t>臺灣省稅務研究會</t>
  </si>
  <si>
    <t>花蓮縣政府</t>
  </si>
  <si>
    <t>育達科技大學</t>
  </si>
  <si>
    <t>序號</t>
  </si>
  <si>
    <t>資料庫/電子書平台名稱</t>
  </si>
  <si>
    <t>簡介</t>
  </si>
  <si>
    <t>語言別</t>
  </si>
  <si>
    <t>適用系所</t>
  </si>
  <si>
    <t>連線方式</t>
  </si>
  <si>
    <t>啟用日期</t>
  </si>
  <si>
    <t>到期日期</t>
  </si>
  <si>
    <t>來源</t>
  </si>
  <si>
    <t>續訂情況</t>
  </si>
  <si>
    <t>訂/贈</t>
  </si>
  <si>
    <t>備註</t>
  </si>
  <si>
    <t>網址</t>
  </si>
  <si>
    <t xml:space="preserve">Airiti Library華藝線上圖書館 </t>
  </si>
  <si>
    <t>中文</t>
  </si>
  <si>
    <t>綜合</t>
  </si>
  <si>
    <t>鎖校園IP</t>
  </si>
  <si>
    <t>2012-</t>
  </si>
  <si>
    <r>
      <t xml:space="preserve">101年度教育部獎補助
103年度教育部獎補助
104年度教育部獎補助
105年度教育部獎補助
106年度教育部獎補助
</t>
    </r>
    <r>
      <rPr>
        <sz val="10"/>
        <color indexed="10"/>
        <rFont val="新細明體"/>
        <family val="1"/>
      </rPr>
      <t>107年度教育部獎補助</t>
    </r>
  </si>
  <si>
    <t>續訂</t>
  </si>
  <si>
    <t>訂</t>
  </si>
  <si>
    <r>
      <t xml:space="preserve">CEPS中文電子期刊-人文類、社會科學類使用至2016/12/2-2018/11/30 
CEPS中文電子期刊-自然科學類/應用科學類/醫學與生命科學使用至2017/7/1-2020/11/20
</t>
    </r>
    <r>
      <rPr>
        <sz val="10"/>
        <color indexed="10"/>
        <rFont val="新細明體"/>
        <family val="1"/>
      </rPr>
      <t>CEPS中文電子期刊-人文類、社會科學類使用至2018/12/1-2020/11/30</t>
    </r>
    <r>
      <rPr>
        <sz val="10"/>
        <rFont val="新細明體"/>
        <family val="1"/>
      </rPr>
      <t xml:space="preserve"> </t>
    </r>
  </si>
  <si>
    <t>http://www.airitilibrary.com/</t>
  </si>
  <si>
    <t>CJTD中文學術期刊暨學位論文全文資料庫
CJTD中國大陸學術期刊暨學位論文全文資料庫</t>
  </si>
  <si>
    <r>
      <t xml:space="preserve">教育部103年度臺灣學術電子資源永續發展計畫
教育部104年度臺灣學術電子資源永續發展計畫教育部
105年度臺灣學術電子資源永續發展計畫
106年度臺灣學術電子資源永續發展計畫
</t>
    </r>
    <r>
      <rPr>
        <sz val="10"/>
        <color indexed="10"/>
        <rFont val="新細明體"/>
        <family val="1"/>
      </rPr>
      <t>107年度臺灣學術電子資源永續發展計畫(2019/1/1~2019/12/31)</t>
    </r>
  </si>
  <si>
    <t>續贈</t>
  </si>
  <si>
    <t>贈</t>
  </si>
  <si>
    <t>http://www.airitilibrary.com</t>
  </si>
  <si>
    <t>Dissertations &amp; Theses (PQDT)</t>
  </si>
  <si>
    <t>提供美加地區410多萬篇博碩士論文索引摘要(1637- )，其中可免費瀏覽1997 年後已數位化之論文的前24 頁。
包括理、工、醫、農及人文社會等各類學科。</t>
  </si>
  <si>
    <t>西文</t>
  </si>
  <si>
    <r>
      <t xml:space="preserve">107年全國學術電子資訊資源共享聯盟 CONCERT
</t>
    </r>
    <r>
      <rPr>
        <sz val="10"/>
        <color indexed="10"/>
        <rFont val="新細明體"/>
        <family val="1"/>
      </rPr>
      <t>108年全國學術電子資訊資源共享聯盟 CONCERT</t>
    </r>
    <r>
      <rPr>
        <sz val="10"/>
        <rFont val="新細明體"/>
        <family val="1"/>
      </rPr>
      <t xml:space="preserve">
</t>
    </r>
  </si>
  <si>
    <t>CONCERT</t>
  </si>
  <si>
    <t>http://search.proquest.com/pqdt?accountid=8092</t>
  </si>
  <si>
    <t>Intelex_Past Master 法語資料庫</t>
  </si>
  <si>
    <t>買斷</t>
  </si>
  <si>
    <t>國科會法語研究計畫</t>
  </si>
  <si>
    <t xml:space="preserve">  http://pm.nlx.com/xtf/search?browse-collections=true    
 </t>
  </si>
  <si>
    <t>iRead eBook華藝電子書</t>
  </si>
  <si>
    <t>2010-</t>
  </si>
  <si>
    <r>
      <t>99年度教育部獎補助
 103年度教育部獎補助 
104年度教育部獎補助
105年度教育部獎補助
106年度教育部獎補助</t>
    </r>
    <r>
      <rPr>
        <sz val="10"/>
        <color indexed="10"/>
        <rFont val="新細明體"/>
        <family val="1"/>
      </rPr>
      <t xml:space="preserve">
107年度教育部獎補助</t>
    </r>
  </si>
  <si>
    <t>原"華藝中文電子書"
2016買斷1363本(2016/11/30啟用)
2017買斷1126本(2017/9/18啟用)
2018買斷1062本(1002為聯盟書+自購60本)(2018/7/19啟用)</t>
  </si>
  <si>
    <t>http://www.airitibooks.com/</t>
  </si>
  <si>
    <t>Journal Citation Report (JCR)</t>
  </si>
  <si>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</si>
  <si>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indexed="10"/>
        <rFont val="新細明體"/>
        <family val="1"/>
      </rPr>
      <t xml:space="preserve">
教育部107年度臺灣學術電子資源永續發展計畫</t>
    </r>
  </si>
  <si>
    <t>連線網址：http://jcr.incites.thomsonreuters.com/</t>
  </si>
  <si>
    <t xml:space="preserve">Kafkas Werke </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</si>
  <si>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</si>
  <si>
    <t>永久</t>
  </si>
  <si>
    <t>國科會人文處全國學術版</t>
  </si>
  <si>
    <t xml:space="preserve">  http://kafka.chadwyck.co.uk/   
 </t>
  </si>
  <si>
    <t>Nature</t>
  </si>
  <si>
    <t>科技政策中心自 2010 年起以 National Academic License 引進 Nature 期刊 1987 到 1996 年過刊資料庫(Nature Archive :1987-1996)，提供全國各大專院校及研究機構等 CONCERT 成員使用。 
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</si>
  <si>
    <t>健康學院
觀光學院</t>
  </si>
  <si>
    <t>Nature Archive: 1987-1996</t>
  </si>
  <si>
    <t>http://www.nature.com/</t>
  </si>
  <si>
    <t xml:space="preserve">OCLC WorldCat Discovery Services ArticleFirst </t>
  </si>
  <si>
    <t xml:space="preserve">ArticleFirst (1990- ) 內容：提供近 16,000 種期刊之文章索引、摘要 。主題：商業、科學、人文學、社會科學、醫藥、技術、通俗文化等 。
</t>
  </si>
  <si>
    <t xml:space="preserve">http://firstsearch.oclc.org/dbname=ArticleFirst;fsip   </t>
  </si>
  <si>
    <t xml:space="preserve">OCLC WorldCat Discovery Services PapersFirst </t>
  </si>
  <si>
    <t>PapersFirst (1993- )內容：提供世界各地會議上發表論文之索引約650萬筆記錄，包含大英圖書館文獻供應中心 (BLDSC) 所蒐集之會議論文報告之單篇論文之索引。主題： 涵蓋理、工、醫、農、社會、人文等各類主題。</t>
  </si>
  <si>
    <t xml:space="preserve">http://firstsearch.oclc.org/dbname=PapersFirst;fsip   
</t>
  </si>
  <si>
    <t>OCLC WorldCat Discovery Services ProceedingsFirst</t>
  </si>
  <si>
    <t xml:space="preserve">ProceedingsFirst (1993- )內容：收錄各學科之會議、研討會、展覽等會議論文集之索引約192,000筆記錄，包含大英圖書館文獻供應中心 (BLDSC) 所蒐集之會議論文集之索引。主題： 涵蓋理、工、醫、農、社會、人文等各類主題
</t>
  </si>
  <si>
    <t xml:space="preserve">http://firstsearch.oclc.org/dbname=Proceedings;fsip   </t>
  </si>
  <si>
    <t>OCLC FirstSearch ECO (A &amp; I )</t>
  </si>
  <si>
    <t>提供 OCLC Electronic Collections Online 資料庫中 5,000 種期刊之文章索引、摘要
主題： 農業、圖書館學、人類學、文學、商業、醫藥、經濟學、哲學、教育、政治科學、美術、心理學、地理、宗教、歷史、科學語言、社會科學、法律、技術等</t>
  </si>
  <si>
    <t>僅提供索引與摘要</t>
  </si>
  <si>
    <t>http://firstsearch.oclc.org/dbname=ECO;fsip</t>
  </si>
  <si>
    <t>Oxford Journals Archives (OJA)</t>
  </si>
  <si>
    <t>收錄英國牛津大學出版社 (Oxford University Press) 出版之71種回溯至1996年止之電子期刊。
主題範疇：生物、醫學、物理、化學、心理學、數學、資訊、工程、大眾傳播、政治、經濟、法律、語言、文學、音樂、藝術、哲學、社會科學...等學科。</t>
  </si>
  <si>
    <t>國科會全國學術版</t>
  </si>
  <si>
    <t>http://huso.stpi.narl.org.tw/husoc/husokm?!!FUNC210</t>
  </si>
  <si>
    <t>ProQuest Research Library</t>
  </si>
  <si>
    <t>PRL為學術性的期刊全文資料庫。內容涵蓋了多樣性的學術研究領域，包含9,200多種期刊，其中約3,900多種期刊為全文和全文影像，其豐富、廣泛的內容。</t>
  </si>
  <si>
    <r>
      <t xml:space="preserve">100年教育部獎補助款訂購
103年教育部獎勵補助
105年教育部獎補助款訂購
</t>
    </r>
    <r>
      <rPr>
        <sz val="10"/>
        <color indexed="10"/>
        <rFont val="新細明體"/>
        <family val="1"/>
      </rPr>
      <t>107年教育部獎勵補助款(2018/11/1-2020/10/31)</t>
    </r>
  </si>
  <si>
    <t>http://search.proquest.com/pqrl?accountid=8092</t>
  </si>
  <si>
    <t>Schillers Werke</t>
  </si>
  <si>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</si>
  <si>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 xml:space="preserve"> http://schiller.chadwyck.co.uk/   
</t>
  </si>
  <si>
    <t>TAO臺灣學智慧藏電子書</t>
  </si>
  <si>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</si>
  <si>
    <t>永久使用</t>
  </si>
  <si>
    <t>103中區技職校院區域教學資源中心聯合圖書資源共享平台計畫</t>
  </si>
  <si>
    <t>中區技職校院區域教學資源中心TAO書籍庫專區</t>
  </si>
  <si>
    <t>http://tao.wordpedia.com/is_tlrcct.aspx</t>
  </si>
  <si>
    <t>udn數位閱讀電子書</t>
  </si>
  <si>
    <t>99年教育部獎補助款</t>
  </si>
  <si>
    <t xml:space="preserve">http://reading.udn.com/libnew/Index.do?U_ID=tit
http://reading.udn.com/lib/tit </t>
  </si>
  <si>
    <t>Web of Science</t>
  </si>
  <si>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</si>
  <si>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indexed="10"/>
        <rFont val="新細明體"/>
        <family val="1"/>
      </rPr>
      <t xml:space="preserve">
教育部107年度臺灣學術電子資源永續發展計畫 (~219/10/17)</t>
    </r>
  </si>
  <si>
    <t xml:space="preserve"> 連線網址：http://webofknowledge.com/WOS</t>
  </si>
  <si>
    <t>中區技職校院聯合電子書共用平台</t>
  </si>
  <si>
    <t>102中區技職校院區域教學資源中心聯合圖書資源共享平台計畫</t>
  </si>
  <si>
    <t>2012授權使用工研院產經中心60冊</t>
  </si>
  <si>
    <t>http://twu.ebook.hyread.com.tw/index.jsp</t>
  </si>
  <si>
    <t>中國西南少數民族資料庫</t>
  </si>
  <si>
    <t>通識</t>
  </si>
  <si>
    <t>免費授權</t>
  </si>
  <si>
    <t>免費授權使用</t>
  </si>
  <si>
    <t>http://ndweb.iis.sinica.edu.tw/race_public/index.htm</t>
  </si>
  <si>
    <t>中華民國主計法規及相關規定</t>
  </si>
  <si>
    <t>中華民國主計處提供主計相關法規與判例、解釋。</t>
  </si>
  <si>
    <t>法律</t>
  </si>
  <si>
    <t>無限制</t>
  </si>
  <si>
    <t>行政院主計總處</t>
  </si>
  <si>
    <t>http://law.dgbas.gov.tw/</t>
  </si>
  <si>
    <t>中華民國統計資訊網</t>
  </si>
  <si>
    <t xml:space="preserve">行政院主計處，提供全國性之各項重要統計資料及經濟指標，提供國人參考運用。
</t>
  </si>
  <si>
    <t xml:space="preserve">http://www1.stat.gov.tw/mp.asp?mp=3  </t>
  </si>
  <si>
    <t>中華百科全書</t>
  </si>
  <si>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</si>
  <si>
    <t>中國文化大學</t>
  </si>
  <si>
    <t>http://ap6.pccu.edu.tw/Encyclopedia/index.asp</t>
  </si>
  <si>
    <t xml:space="preserve">公開資訊觀測站 </t>
  </si>
  <si>
    <t>由台灣證卷交易所彙整之國內上市櫃之基本資料、各項統計報表、股權異動等資訊，提供國內投資人參考運用</t>
  </si>
  <si>
    <t xml:space="preserve">商管類
</t>
  </si>
  <si>
    <t>台灣證卷交易所</t>
  </si>
  <si>
    <t>http://mops.twse.com.tw/mops/web/index</t>
  </si>
  <si>
    <t xml:space="preserve">日治時期期刊全文影像系統 </t>
  </si>
  <si>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</si>
  <si>
    <t>國立臺灣圖書館</t>
  </si>
  <si>
    <t>http://stfj.ntl.edu.tw/</t>
  </si>
  <si>
    <t>北大方正電子書=Apabi數位資源平臺</t>
  </si>
  <si>
    <t>教育部獎補助款</t>
  </si>
  <si>
    <t>更名"中華數字書苑"</t>
  </si>
  <si>
    <t>http://cec.lib.apabi.com/List.asp?lang=big5&amp;DocGroupID=2</t>
  </si>
  <si>
    <t>臺大圖書館公開取用電子書</t>
  </si>
  <si>
    <t>http://ebooks.lib.ntu.edu.tw/Home/ListBooks</t>
  </si>
  <si>
    <t>全民英語通</t>
  </si>
  <si>
    <t>100年度教育部獎補助</t>
  </si>
  <si>
    <t xml:space="preserve"> http://140.130.161.198/eng/ </t>
  </si>
  <si>
    <t>全國人事法規資料庫</t>
  </si>
  <si>
    <t>為考試院所綜整建置之全國人事法規資料庫，內容包含法律、法律命令、行政規則及法規名稱中英文對照等資訊</t>
  </si>
  <si>
    <t>考試院</t>
  </si>
  <si>
    <t>http://weblaw.exam.gov.tw/</t>
  </si>
  <si>
    <t>全國法規資料庫</t>
  </si>
  <si>
    <t xml:space="preserve">提供全國各類刑法規檢索，內容包括法規類別、判例檢索、兩岸協議等資源，為全國最完之法規資料庫。
</t>
  </si>
  <si>
    <t>法務部全國法規資料庫工作小組</t>
  </si>
  <si>
    <t>http://law.moj.gov.tw/</t>
  </si>
  <si>
    <t>考古資料數位典藏資料庫</t>
  </si>
  <si>
    <t>免費//授權</t>
  </si>
  <si>
    <t>http://archeodata.sinica.edu.tw/index.html</t>
  </si>
  <si>
    <t>拓片與古文書數位典藏</t>
  </si>
  <si>
    <t>http://rub.ihp.sinica.edu.tw/</t>
  </si>
  <si>
    <t>空中英語教室影音典藏學習系統(空中英語教室每日頻道)</t>
  </si>
  <si>
    <t>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</si>
  <si>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t>
  </si>
  <si>
    <t>http://tccs3.webenglish.tv/</t>
  </si>
  <si>
    <t>原版報紙資料庫定點公播版</t>
  </si>
  <si>
    <t>105教育部獎補助
107教育部獎補助</t>
  </si>
  <si>
    <t>只能在圖書館2樓柱子的電腦看</t>
  </si>
  <si>
    <t>http://udndata.com/public/fullpage</t>
  </si>
  <si>
    <t>動腦雜誌知識庫</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</si>
  <si>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</si>
  <si>
    <t xml:space="preserve">2014/2015/2016/2017/2018/2019
(買斷，不限人數，永久授權使用)
</t>
  </si>
  <si>
    <t>104教育部獎補助
105教育部獎補助
107教育部獎補助</t>
  </si>
  <si>
    <t xml:space="preserve"> http://hunteq.com/brain.htm</t>
  </si>
  <si>
    <t>善本古籍資料庫</t>
  </si>
  <si>
    <t>http://npmhost.npm.gov.tw/tts/npmmeta/RB/RB.html</t>
  </si>
  <si>
    <t>無盡藏學術期刊資料庫</t>
  </si>
  <si>
    <t>南華大學免費授權使用</t>
  </si>
  <si>
    <t>http://libibmap.nhu.edu.tw/citesys/</t>
  </si>
  <si>
    <t>漢籍電子文獻資料庫</t>
  </si>
  <si>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</si>
  <si>
    <t>中研院授權使用</t>
  </si>
  <si>
    <t>http://hanchi.ihp.sinica.edu.tw/ihp/hanji.htm</t>
  </si>
  <si>
    <t>臺灣人文及社會科學引文索引資料庫</t>
  </si>
  <si>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</si>
  <si>
    <t>國家圖書館</t>
  </si>
  <si>
    <t>http://tci.ncl.edu.tw/cgi-bin/gs32/gsweb.cgi/ccd=hGvlpy/tcisearch_opt1?Geticket=1</t>
  </si>
  <si>
    <t>臺灣日治時期統計資料庫</t>
  </si>
  <si>
    <t>國科會經費補助</t>
  </si>
  <si>
    <t>http://tcsd.lib.ntu.edu.tw/</t>
  </si>
  <si>
    <t>臺灣法實證研究資料庫</t>
  </si>
  <si>
    <t>http://tadels.law.ntu.edu.tw/</t>
  </si>
  <si>
    <t>數位化論文典藏聯盟資料庫
Digital Dissertation Consortium(DDC)</t>
  </si>
  <si>
    <t>買斷(2017)</t>
  </si>
  <si>
    <t>99教育部獎補助款訂購
103年教育部獎勵補助
106年教育部獎勵補助</t>
  </si>
  <si>
    <t>106年新增200筆</t>
  </si>
  <si>
    <t>http://www.pqdd.sinica.edu.tw/</t>
  </si>
  <si>
    <t xml:space="preserve">證券暨期貨法令判解查詢系統 
</t>
  </si>
  <si>
    <t xml:space="preserve">本系統提供詳實、即時之證券暨期貨相關法令判解資料，透過無遠弗界之網際網路供各界查詢。 本系統為國內第一個擁有完整證券暨期貨管理相關法學資料與查詢功能的法學資料查詢系統網站。
</t>
  </si>
  <si>
    <t>法源資訊股份有限公司</t>
  </si>
  <si>
    <t xml:space="preserve">http://www.selaw.com.tw/   </t>
  </si>
  <si>
    <t>體育文獻資料庫</t>
  </si>
  <si>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</si>
  <si>
    <t>社會科學類</t>
  </si>
  <si>
    <t>台灣體育大學圖書館</t>
  </si>
  <si>
    <t>新贈</t>
  </si>
  <si>
    <t>http://penews.ntupes.edu.tw/cgi-bin/gs32/gsweb.cgi/login?o=dwebmge&amp;cache=1510220027585</t>
  </si>
  <si>
    <t>中山學術資料庫</t>
  </si>
  <si>
    <t>協助全國學子認識國父，瞭解我國立國精神。內容包含「三民主義全文檢索系統」及《國父全集》與《國父年譜》電子書</t>
  </si>
  <si>
    <t>總類</t>
  </si>
  <si>
    <t xml:space="preserve">http://sunology.yatsen.gov.tw   </t>
  </si>
  <si>
    <t xml:space="preserve">日治時期圖書全文影像系統 </t>
  </si>
  <si>
    <t xml:space="preserve">典藏為數可觀的日治時期孤本圖書，包含產業、政治、經濟、社會、醫學、歷史、宗教等方面之圖書，提供讀者利用
</t>
  </si>
  <si>
    <t xml:space="preserve">http://stfb.ntl.edu.tw/cgi-bin/gs32/gsweb.cgi/login?o=dwebmge   </t>
  </si>
  <si>
    <t>SpringerLink Online Journal Archive (SOJA)</t>
  </si>
  <si>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</si>
  <si>
    <t>SOJA http://huso.stpi.narl.org.tw/husoc/husokm?!!FUNC470</t>
  </si>
  <si>
    <t>The Making of Modern Law : Trials, 1600-1926</t>
  </si>
  <si>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</si>
  <si>
    <t>http://huso.stpi.narl.org.tw/husoc/husokm?000EF3030001000100000000000021C00000001E000000000</t>
  </si>
  <si>
    <t xml:space="preserve">The Economist Historical Archive 1843-2003 (EHA) </t>
  </si>
  <si>
    <t xml:space="preserve">收錄1843-2003年間，所有出版的Economist期刊全文。收錄550,000頁以上。
政治、經濟、科學、科技及文化等領域。
</t>
  </si>
  <si>
    <t>管理學院</t>
  </si>
  <si>
    <t>http://huso.stpi.narl.org.tw/husoc/husokm?000EF3030001000100000000000023000000001E000000000</t>
  </si>
  <si>
    <t>Periodicals Archive Online Collection(PAO)</t>
  </si>
  <si>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</si>
  <si>
    <t>http://huso.stpi.narl.org.tw/husoc/husokm?!!FUNC310</t>
  </si>
  <si>
    <t>Times Digital Archives (TDA)</t>
  </si>
  <si>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</si>
  <si>
    <t>http://huso.stpi.narl.org.tw/husoc/husokm?!!FUNC400</t>
  </si>
  <si>
    <t>Times Literary Supplement Centenary Archive</t>
  </si>
  <si>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</si>
  <si>
    <t>http://huso.stpi.narl.org.tw/husoc/husokm?0027C6AF000100010000000000001A400000001E000000000</t>
  </si>
  <si>
    <t>Chadwyck-Healey Literature Collections  ( CLC)</t>
  </si>
  <si>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</si>
  <si>
    <t>應用外語系</t>
  </si>
  <si>
    <t>http://huso.stpi.narl.org.tw/husoc/husokm?!!FUNC440</t>
  </si>
  <si>
    <t>Eighteenth Century Collections Online  (ECCO)</t>
  </si>
  <si>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</si>
  <si>
    <t>http://huso.stpi.narl.org.tw/husoc/husokm?!!FUNC270</t>
  </si>
  <si>
    <t>Early English Books Online (EEBO)
15-17世紀珍本英語文獻</t>
  </si>
  <si>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</si>
  <si>
    <t>http://huso.stpi.narl.org.tw/husoc/husokm?!!FUNC340</t>
  </si>
  <si>
    <t>文獻相似度檢測服務</t>
  </si>
  <si>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</si>
  <si>
    <r>
      <t xml:space="preserve">教育部106年度「臺灣學術電子資源永續發展計畫」
廠商願意提供延長使用至2018/12/31
</t>
    </r>
    <r>
      <rPr>
        <sz val="10"/>
        <color indexed="10"/>
        <rFont val="新細明體"/>
        <family val="1"/>
      </rPr>
      <t>教育部107年度「臺灣學術電子資源永續發展計畫」(2019/1/1~2019/12/31)</t>
    </r>
  </si>
  <si>
    <t>http://www.airitiplagchecker.com/</t>
  </si>
  <si>
    <t>全球專利檢索系統</t>
  </si>
  <si>
    <t xml:space="preserve">『經濟部智慧財產局』自2018年1月1日起開 放『全球專利檢索系統』線上服 務，使用者可 透過該平台一站 式檢 索包含本國及美、日、歐、中、韓專利資訊，提供國人產學研各界免 費專利檢 索服務。
</t>
  </si>
  <si>
    <t>經濟部智慧財產局</t>
  </si>
  <si>
    <t>https://gpss.tipo.gov.tw/</t>
  </si>
  <si>
    <t>Alexander Fashion Studies Online = 亞歷山大影音資料庫:時尚在線影音館</t>
  </si>
  <si>
    <t>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t>
  </si>
  <si>
    <t>設計學院</t>
  </si>
  <si>
    <t>107年度教育部獎補助</t>
  </si>
  <si>
    <t>新訂</t>
  </si>
  <si>
    <t>https://search.alexanderstreet.com/fash</t>
  </si>
  <si>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</si>
  <si>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</si>
  <si>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自建帳密</t>
  </si>
  <si>
    <t>農業委員會特有生物研究保育中心(建置)                康乃爾大學鳥類研究室     中華民國野鳥學會</t>
  </si>
  <si>
    <t>https://ebird.org/taiwan/home</t>
  </si>
  <si>
    <t>序號</t>
  </si>
  <si>
    <t>資料庫/電子書平台名稱</t>
  </si>
  <si>
    <t>簡介</t>
  </si>
  <si>
    <t>語言別</t>
  </si>
  <si>
    <t>適用系所</t>
  </si>
  <si>
    <t>連線方式</t>
  </si>
  <si>
    <t>啟用日期</t>
  </si>
  <si>
    <t>到期日期</t>
  </si>
  <si>
    <t>來源</t>
  </si>
  <si>
    <t>續訂情況</t>
  </si>
  <si>
    <t>訂/贈</t>
  </si>
  <si>
    <t>備註</t>
  </si>
  <si>
    <t>網址</t>
  </si>
  <si>
    <t>無</t>
  </si>
  <si>
    <t>*新增資料庫定義為：以學年度為單位，新購(贈)資料庫，不在原資料庫清冊當中。如為續訂則不列入新增資料庫清冊中。</t>
  </si>
  <si>
    <t>序號</t>
  </si>
  <si>
    <t>資料庫/電子書平台名稱</t>
  </si>
  <si>
    <t>簡介</t>
  </si>
  <si>
    <t>語言別</t>
  </si>
  <si>
    <t>適用系所</t>
  </si>
  <si>
    <t>連線方式</t>
  </si>
  <si>
    <t>啟用日期</t>
  </si>
  <si>
    <t>到期日期</t>
  </si>
  <si>
    <t>來源</t>
  </si>
  <si>
    <t>續訂情況</t>
  </si>
  <si>
    <t>訂/贈</t>
  </si>
  <si>
    <t>備註</t>
  </si>
  <si>
    <t>網址</t>
  </si>
  <si>
    <t xml:space="preserve">餐飲文化暨管理資料庫 </t>
  </si>
  <si>
    <t xml:space="preserve">餐飲文化暨管理資料庫匯整收錄「中華飲食文化基金會」自始至今發行的重要出版品，包括中華飲食文化學術研討會論文集、餐飲管理學術研討會論文集、中華飲食文化基金會會訊、菜單、餐飲相關剪報索引、學報及珍貴的古籍資料，資料內容大都為人文社會學術刊物，其發行主旨除推動中華飲食文化之相關研究外，亦含豐富的餐飲連鎖管理、休憩管理等資訊，充實一般生活知識，並提升其生活品質。
</t>
  </si>
  <si>
    <t>中文</t>
  </si>
  <si>
    <t>餐飲</t>
  </si>
  <si>
    <t>鎖校園IP</t>
  </si>
  <si>
    <t>買斷(2017-2019)</t>
  </si>
  <si>
    <t>106年教育部獎勵補助</t>
  </si>
  <si>
    <t>續訂</t>
  </si>
  <si>
    <t>訂</t>
  </si>
  <si>
    <t xml:space="preserve">http://hunteq.com/foodkm.htm   </t>
  </si>
  <si>
    <t xml:space="preserve">  
 IEK產業情報網  </t>
  </si>
  <si>
    <t>「AI新人工智慧關鍵發展與商機」模組「AI新人工智慧關鍵發展與商機」模組，研究範疇包括：深度學習、機器視覺、語音辨識、語言處理、工業/服務機器人、AIoT、自駕車、自走載具、全球市場趨勢、國際AI產業發展趨勢與焦點、AI發展生態系、新創趨勢分析創新商業模式機會、新AI社會發展、大廠佈局、全球產業供應鏈、AI軟硬整合、全球競合策略</t>
  </si>
  <si>
    <t>管理學院</t>
  </si>
  <si>
    <t>需帳號密碼</t>
  </si>
  <si>
    <t xml:space="preserve">國立雲林科技大學高教深耕計畫聯合圖書資源共享平台計畫
</t>
  </si>
  <si>
    <t>新贈</t>
  </si>
  <si>
    <t>贈</t>
  </si>
  <si>
    <t>一年期 E卡點數會員服務</t>
  </si>
  <si>
    <t>http://ieknet.iek.org.tw/</t>
  </si>
  <si>
    <t>Acer Walking Library電子雜誌出版服務平台</t>
  </si>
  <si>
    <t xml:space="preserve"> Acer Walking Library電子雜誌線上版：商業周刊、數位時代、天下雜誌、Cheers快樂工作人、科技時尚誌、Design設計雜誌、台灣光華雜誌(中英文版)、遠見特刊(2014-2015年) 。</t>
  </si>
  <si>
    <t>綜合</t>
  </si>
  <si>
    <t>鎖校園IP</t>
  </si>
  <si>
    <t>103中區技職校院區域教學資源中心聯合圖書資源共享平台計畫
104中區技職校院區域教學資源中心聯合圖書資源共享平台計畫
105中區技職校院區域教學資源中心聯合圖書資源共享平台計畫
105教育部獎補助
107年度大鐸資訊提供試用(2018/12/1~2019/5/31)</t>
  </si>
  <si>
    <t>新訂</t>
  </si>
  <si>
    <t>訂</t>
  </si>
  <si>
    <t>105中區技職校院區域教學資源中心聯合圖書資源共享平台計畫
2014/11/16~2015/11/15 ~2016/11/30~2017/11/30
*六種雜誌可至2018/11/30
*自2018/12/1~2019/5/31可使用51種。</t>
  </si>
  <si>
    <t>整體書櫃 http://edo.tw/ocp.aspx?sub_no=00008</t>
  </si>
  <si>
    <t>*下架資料庫定義：以學年度為單位，如使用期限已到之資料庫，則納入下架資料庫清冊當中</t>
  </si>
  <si>
    <t>資料庫名稱</t>
  </si>
  <si>
    <t>數量</t>
  </si>
  <si>
    <t>備註</t>
  </si>
  <si>
    <t>華藝線上圖書館-AL</t>
  </si>
  <si>
    <t>依照廠商提供清單(2018/10)</t>
  </si>
  <si>
    <t>華藝線上圖書館-CJTD</t>
  </si>
  <si>
    <t>動腦雜誌知識庫</t>
  </si>
  <si>
    <t>Acer Walking Library電子雜誌出版服務平台</t>
  </si>
  <si>
    <t>2018/11提供試用51種</t>
  </si>
  <si>
    <t>餐飲文化暨管理資料庫</t>
  </si>
  <si>
    <t>料理台灣、中華飲食文化、中華飲食文化基金會會訊</t>
  </si>
  <si>
    <t>中文電子期刊</t>
  </si>
  <si>
    <t>ProQuest</t>
  </si>
  <si>
    <t>依照廠商提供清單(2018/10)</t>
  </si>
  <si>
    <t>EBSCO-OmniFile Full Text Select</t>
  </si>
  <si>
    <t>EBSCO-Vocational Studies Premier</t>
  </si>
  <si>
    <t>依照廠商提供清單</t>
  </si>
  <si>
    <t>EBSCO-ERIC</t>
  </si>
  <si>
    <t>Nature.com</t>
  </si>
  <si>
    <t>Periodicals Archive Online Collection(PAO)</t>
  </si>
  <si>
    <t>http://huso.stpi.narl.org.tw/husoc/husokm?000B05950001000100000000000000300000001E000000000#</t>
  </si>
  <si>
    <t xml:space="preserve">The Economist Historical Archive 1843-2003 (EHA) </t>
  </si>
  <si>
    <t>SpringerLink Online Journal Archive (SOJA)</t>
  </si>
  <si>
    <t>Oxford Journals Archives (OJA)</t>
  </si>
  <si>
    <t>西文電子期刊</t>
  </si>
  <si>
    <r>
      <t>中文</t>
    </r>
    <r>
      <rPr>
        <sz val="12"/>
        <rFont val="Times New Roman"/>
        <family val="1"/>
      </rPr>
      <t>(</t>
    </r>
    <r>
      <rPr>
        <sz val="12"/>
        <rFont val="新細明體"/>
        <family val="1"/>
      </rPr>
      <t>種</t>
    </r>
    <r>
      <rPr>
        <sz val="12"/>
        <rFont val="Times New Roman"/>
        <family val="1"/>
      </rPr>
      <t>)</t>
    </r>
  </si>
  <si>
    <r>
      <t>西文</t>
    </r>
    <r>
      <rPr>
        <sz val="12"/>
        <rFont val="Times New Roman"/>
        <family val="1"/>
      </rPr>
      <t>(</t>
    </r>
    <r>
      <rPr>
        <sz val="12"/>
        <rFont val="新細明體"/>
        <family val="1"/>
      </rPr>
      <t>種</t>
    </r>
    <r>
      <rPr>
        <sz val="12"/>
        <rFont val="Times New Roman"/>
        <family val="1"/>
      </rPr>
      <t>)</t>
    </r>
  </si>
  <si>
    <r>
      <t>(訂購10+49免費)線上資料庫</t>
    </r>
    <r>
      <rPr>
        <sz val="12"/>
        <rFont val="Times New Roman"/>
        <family val="1"/>
      </rPr>
      <t>(</t>
    </r>
    <r>
      <rPr>
        <sz val="12"/>
        <rFont val="新細明體"/>
        <family val="1"/>
      </rPr>
      <t>種</t>
    </r>
    <r>
      <rPr>
        <sz val="12"/>
        <rFont val="Times New Roman"/>
        <family val="1"/>
      </rPr>
      <t>)</t>
    </r>
  </si>
  <si>
    <r>
      <t>四、地圖</t>
    </r>
    <r>
      <rPr>
        <sz val="12"/>
        <rFont val="Times New Roman"/>
        <family val="1"/>
      </rPr>
      <t>(</t>
    </r>
    <r>
      <rPr>
        <sz val="12"/>
        <rFont val="新細明體"/>
        <family val="1"/>
      </rPr>
      <t>幅</t>
    </r>
    <r>
      <rPr>
        <sz val="12"/>
        <rFont val="Times New Roman"/>
        <family val="1"/>
      </rPr>
      <t>)</t>
    </r>
  </si>
  <si>
    <r>
      <t>三、視聽資料</t>
    </r>
    <r>
      <rPr>
        <sz val="12"/>
        <rFont val="Times New Roman"/>
        <family val="1"/>
      </rPr>
      <t>(</t>
    </r>
    <r>
      <rPr>
        <sz val="12"/>
        <rFont val="新細明體"/>
        <family val="1"/>
      </rPr>
      <t>件</t>
    </r>
    <r>
      <rPr>
        <sz val="12"/>
        <rFont val="Times New Roman"/>
        <family val="1"/>
      </rPr>
      <t>)</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</si>
</sst>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_-* #,##0_-;\-* #,##0_-;_-* &quot;-&quot;??_-;_-@_-"/>
    <numFmt numFmtId="178" formatCode="m&quot;月&quot;d&quot;日&quot;"/>
    <numFmt numFmtId="179" formatCode="m/d/yyyy;@"/>
    <numFmt numFmtId="180" formatCode="&quot;Yes&quot;;&quot;Yes&quot;;&quot;No&quot;"/>
    <numFmt numFmtId="181" formatCode="&quot;True&quot;;&quot;True&quot;;&quot;False&quot;"/>
    <numFmt numFmtId="182" formatCode="&quot;On&quot;;&quot;On&quot;;&quot;Off&quot;"/>
    <numFmt numFmtId="183" formatCode="[$€-2]\ #,##0.00_);[Red]\([$€-2]\ #,##0.00\)"/>
    <numFmt numFmtId="184" formatCode="_-* #,##0.0_-;\-* #,##0.0_-;_-* &quot;-&quot;??_-;_-@_-"/>
    <numFmt numFmtId="185" formatCode="[$-404]AM/PM\ hh:mm:ss"/>
    <numFmt numFmtId="186" formatCode="0.00_);[Red]\(0.00\)"/>
    <numFmt numFmtId="187" formatCode="0.00_ "/>
    <numFmt numFmtId="188" formatCode="0.0_ "/>
    <numFmt numFmtId="189" formatCode="#,##0_ "/>
    <numFmt numFmtId="190" formatCode="yyyy/mm/dd"/>
    <numFmt numFmtId="191" formatCode="[$-F400]h:mm:ss\ AM/PM"/>
  </numFmts>
  <fonts count="79">
    <font>
      <sz val="12"/>
      <name val="新細明體"/>
      <family val="1"/>
    </font>
    <font>
      <sz val="12"/>
      <color indexed="8"/>
      <name val="新細明體"/>
      <family val="1"/>
    </font>
    <font>
      <sz val="9"/>
      <name val="新細明體"/>
      <family val="1"/>
    </font>
    <font>
      <sz val="12"/>
      <name val="Times New Roman"/>
      <family val="1"/>
    </font>
    <font>
      <b/>
      <sz val="12"/>
      <name val="新細明體"/>
      <family val="1"/>
    </font>
    <font>
      <sz val="9"/>
      <name val="細明體"/>
      <family val="3"/>
    </font>
    <font>
      <sz val="10"/>
      <name val="Times New Roman"/>
      <family val="1"/>
    </font>
    <font>
      <sz val="10"/>
      <name val="新細明體"/>
      <family val="1"/>
    </font>
    <font>
      <u val="single"/>
      <sz val="12"/>
      <color indexed="12"/>
      <name val="新細明體"/>
      <family val="1"/>
    </font>
    <font>
      <b/>
      <sz val="9"/>
      <name val="新細明體"/>
      <family val="1"/>
    </font>
    <font>
      <sz val="9"/>
      <name val="Tahoma"/>
      <family val="2"/>
    </font>
    <font>
      <b/>
      <sz val="9"/>
      <name val="Tahoma"/>
      <family val="2"/>
    </font>
    <font>
      <sz val="12"/>
      <name val="Tahoma"/>
      <family val="2"/>
    </font>
    <font>
      <sz val="12"/>
      <name val="細明體"/>
      <family val="3"/>
    </font>
    <font>
      <b/>
      <sz val="9"/>
      <name val="細明體"/>
      <family val="3"/>
    </font>
    <font>
      <b/>
      <sz val="14"/>
      <name val="新細明體"/>
      <family val="1"/>
    </font>
    <font>
      <b/>
      <sz val="12"/>
      <name val="標楷體"/>
      <family val="4"/>
    </font>
    <font>
      <sz val="18"/>
      <name val="標楷體"/>
      <family val="4"/>
    </font>
    <font>
      <sz val="14"/>
      <name val="標楷體"/>
      <family val="4"/>
    </font>
    <font>
      <sz val="10"/>
      <color indexed="10"/>
      <name val="新細明體"/>
      <family val="1"/>
    </font>
    <font>
      <u val="single"/>
      <sz val="10"/>
      <name val="新細明體"/>
      <family val="1"/>
    </font>
    <font>
      <u val="single"/>
      <sz val="10"/>
      <color indexed="12"/>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Times New Roman"/>
      <family val="1"/>
    </font>
    <font>
      <sz val="11"/>
      <color indexed="10"/>
      <name val="新細明體"/>
      <family val="1"/>
    </font>
    <font>
      <sz val="10"/>
      <color indexed="8"/>
      <name val="Arial"/>
      <family val="2"/>
    </font>
    <font>
      <sz val="10"/>
      <color indexed="8"/>
      <name val="細明體"/>
      <family val="3"/>
    </font>
    <font>
      <b/>
      <sz val="10"/>
      <name val="新細明體"/>
      <family val="1"/>
    </font>
    <font>
      <b/>
      <sz val="11"/>
      <name val="新細明體"/>
      <family val="1"/>
    </font>
    <font>
      <sz val="18"/>
      <color indexed="10"/>
      <name val="新細明體"/>
      <family val="1"/>
    </font>
    <font>
      <sz val="16"/>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新細明體"/>
      <family val="1"/>
    </font>
    <font>
      <sz val="12"/>
      <color rgb="FFFF0000"/>
      <name val="Times New Roman"/>
      <family val="1"/>
    </font>
    <font>
      <sz val="11"/>
      <color rgb="FFFF0000"/>
      <name val="新細明體"/>
      <family val="1"/>
    </font>
    <font>
      <sz val="10"/>
      <color theme="1"/>
      <name val="Arial"/>
      <family val="2"/>
    </font>
    <font>
      <sz val="10"/>
      <color theme="1"/>
      <name val="細明體"/>
      <family val="3"/>
    </font>
    <font>
      <b/>
      <sz val="10"/>
      <name val="Calibri"/>
      <family val="1"/>
    </font>
    <font>
      <b/>
      <sz val="12"/>
      <name val="Calibri"/>
      <family val="1"/>
    </font>
    <font>
      <sz val="10"/>
      <name val="Calibri"/>
      <family val="1"/>
    </font>
    <font>
      <u val="single"/>
      <sz val="10"/>
      <name val="Calibri"/>
      <family val="1"/>
    </font>
    <font>
      <sz val="12"/>
      <name val="Calibri"/>
      <family val="1"/>
    </font>
    <font>
      <b/>
      <sz val="11"/>
      <name val="Calibri"/>
      <family val="1"/>
    </font>
    <font>
      <sz val="18"/>
      <color rgb="FFFF0000"/>
      <name val="新細明體"/>
      <family val="1"/>
    </font>
    <font>
      <sz val="16"/>
      <color rgb="FFFF0000"/>
      <name val="新細明體"/>
      <family val="1"/>
    </font>
    <font>
      <b/>
      <sz val="8"/>
      <name val="新細明體"/>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theme="0" tint="-0.24997000396251678"/>
        <bgColor indexed="64"/>
      </patternFill>
    </fill>
    <fill>
      <patternFill patternType="solid">
        <fgColor rgb="FFD8D8D8"/>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medium"/>
      <top/>
      <bottom/>
    </border>
    <border>
      <left style="medium"/>
      <right/>
      <top/>
      <bottom/>
    </border>
    <border>
      <left style="medium"/>
      <right/>
      <top/>
      <bottom style="medium"/>
    </border>
    <border>
      <left/>
      <right/>
      <top/>
      <bottom style="medium"/>
    </border>
    <border>
      <left/>
      <right style="medium"/>
      <top>
        <color indexed="63"/>
      </top>
      <bottom style="medium"/>
    </border>
    <border>
      <left style="medium"/>
      <right/>
      <top style="medium"/>
      <bottom/>
    </border>
    <border>
      <left/>
      <right style="medium"/>
      <top style="medium"/>
      <bottom/>
    </border>
    <border>
      <left>
        <color indexed="63"/>
      </left>
      <right>
        <color indexed="63"/>
      </right>
      <top>
        <color indexed="63"/>
      </top>
      <bottom style="thin">
        <color theme="0"/>
      </bottom>
    </border>
    <border>
      <left/>
      <right/>
      <top style="thin">
        <color theme="0"/>
      </top>
      <bottom style="medium"/>
    </border>
    <border>
      <left style="thin"/>
      <right style="thin"/>
      <top/>
      <bottom/>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right/>
      <top style="medium"/>
      <bottom/>
    </border>
    <border>
      <left/>
      <right/>
      <top style="thin"/>
      <bottom style="thin"/>
    </border>
    <border>
      <left/>
      <right style="thin"/>
      <top style="thin"/>
      <bottom style="thin"/>
    </border>
    <border>
      <left style="thin"/>
      <right style="thin"/>
      <top/>
      <bottom style="thin"/>
    </border>
    <border>
      <left style="thin"/>
      <right/>
      <top style="thin"/>
      <bottom style="thin"/>
    </border>
    <border>
      <left style="thin"/>
      <right style="thin"/>
      <top style="thin"/>
      <bottom/>
    </border>
    <border>
      <left/>
      <right/>
      <top/>
      <bottom style="thin"/>
    </border>
    <border>
      <left/>
      <right/>
      <top style="thin"/>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20" borderId="0" applyNumberFormat="0" applyBorder="0" applyAlignment="0" applyProtection="0"/>
    <xf numFmtId="0" fontId="51" fillId="0" borderId="1" applyNumberFormat="0" applyFill="0" applyAlignment="0" applyProtection="0"/>
    <xf numFmtId="0" fontId="52" fillId="21" borderId="0" applyNumberFormat="0" applyBorder="0" applyAlignment="0" applyProtection="0"/>
    <xf numFmtId="9" fontId="0" fillId="0" borderId="0" applyFont="0" applyFill="0" applyBorder="0" applyAlignment="0" applyProtection="0"/>
    <xf numFmtId="0" fontId="5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0" fillId="23" borderId="4" applyNumberFormat="0" applyFont="0" applyAlignment="0" applyProtection="0"/>
    <xf numFmtId="0" fontId="8" fillId="0" borderId="0" applyNumberFormat="0" applyFill="0" applyBorder="0" applyAlignment="0" applyProtection="0"/>
    <xf numFmtId="0" fontId="55" fillId="0" borderId="0" applyNumberFormat="0" applyFill="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30" borderId="2" applyNumberFormat="0" applyAlignment="0" applyProtection="0"/>
    <xf numFmtId="0" fontId="61" fillId="22" borderId="8" applyNumberFormat="0" applyAlignment="0" applyProtection="0"/>
    <xf numFmtId="0" fontId="62" fillId="31" borderId="9" applyNumberFormat="0" applyAlignment="0" applyProtection="0"/>
    <xf numFmtId="0" fontId="63" fillId="32" borderId="0" applyNumberFormat="0" applyBorder="0" applyAlignment="0" applyProtection="0"/>
    <xf numFmtId="0" fontId="64" fillId="0" borderId="0" applyNumberFormat="0" applyFill="0" applyBorder="0" applyAlignment="0" applyProtection="0"/>
  </cellStyleXfs>
  <cellXfs count="160">
    <xf numFmtId="0" fontId="0" fillId="0" borderId="0" xfId="0" applyAlignment="1">
      <alignment/>
    </xf>
    <xf numFmtId="0" fontId="4" fillId="0" borderId="10" xfId="0" applyFont="1" applyBorder="1" applyAlignment="1">
      <alignment horizontal="center" vertical="center"/>
    </xf>
    <xf numFmtId="0" fontId="65" fillId="0" borderId="11" xfId="0" applyFont="1" applyBorder="1" applyAlignment="1">
      <alignment/>
    </xf>
    <xf numFmtId="0" fontId="65" fillId="0" borderId="0" xfId="0" applyFont="1" applyBorder="1" applyAlignment="1">
      <alignment horizontal="left"/>
    </xf>
    <xf numFmtId="0" fontId="65" fillId="0" borderId="12" xfId="0" applyFont="1" applyBorder="1" applyAlignment="1">
      <alignment/>
    </xf>
    <xf numFmtId="0" fontId="65" fillId="0" borderId="0" xfId="0" applyFont="1" applyBorder="1" applyAlignment="1">
      <alignment/>
    </xf>
    <xf numFmtId="0" fontId="65" fillId="0" borderId="0" xfId="0" applyFont="1" applyBorder="1" applyAlignment="1">
      <alignment horizontal="center" vertical="center"/>
    </xf>
    <xf numFmtId="0" fontId="65" fillId="0" borderId="13" xfId="0" applyFont="1" applyBorder="1" applyAlignment="1">
      <alignment/>
    </xf>
    <xf numFmtId="0" fontId="65" fillId="0" borderId="14" xfId="0" applyFont="1" applyBorder="1" applyAlignment="1">
      <alignment/>
    </xf>
    <xf numFmtId="0" fontId="65" fillId="0" borderId="15" xfId="0" applyFont="1" applyBorder="1" applyAlignment="1">
      <alignment/>
    </xf>
    <xf numFmtId="0" fontId="66" fillId="0" borderId="0" xfId="0" applyFont="1" applyBorder="1" applyAlignment="1">
      <alignment horizontal="right" vertical="top" wrapText="1"/>
    </xf>
    <xf numFmtId="0" fontId="65" fillId="0" borderId="0" xfId="0" applyFont="1" applyFill="1" applyBorder="1" applyAlignment="1">
      <alignment/>
    </xf>
    <xf numFmtId="0" fontId="3" fillId="0" borderId="10" xfId="0" applyFont="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wrapText="1"/>
    </xf>
    <xf numFmtId="0" fontId="65" fillId="0" borderId="16" xfId="0" applyFont="1" applyBorder="1" applyAlignment="1">
      <alignment horizontal="left"/>
    </xf>
    <xf numFmtId="0" fontId="65" fillId="0" borderId="12" xfId="0" applyFont="1" applyBorder="1" applyAlignment="1">
      <alignment horizontal="left"/>
    </xf>
    <xf numFmtId="0" fontId="65" fillId="0" borderId="17" xfId="0" applyFont="1" applyBorder="1" applyAlignment="1">
      <alignment horizontal="left"/>
    </xf>
    <xf numFmtId="0" fontId="65" fillId="0" borderId="11" xfId="0" applyFont="1" applyBorder="1" applyAlignment="1">
      <alignment horizontal="left"/>
    </xf>
    <xf numFmtId="0" fontId="65" fillId="0" borderId="18" xfId="0" applyFont="1" applyBorder="1" applyAlignment="1">
      <alignment/>
    </xf>
    <xf numFmtId="0" fontId="65" fillId="0" borderId="19" xfId="0" applyFont="1" applyBorder="1" applyAlignment="1">
      <alignment/>
    </xf>
    <xf numFmtId="0" fontId="65" fillId="0" borderId="20" xfId="0" applyFont="1" applyBorder="1" applyAlignment="1">
      <alignment/>
    </xf>
    <xf numFmtId="177" fontId="65" fillId="0" borderId="10" xfId="33" applyNumberFormat="1" applyFont="1" applyBorder="1" applyAlignment="1">
      <alignment/>
    </xf>
    <xf numFmtId="0" fontId="67" fillId="0" borderId="21" xfId="0" applyFont="1" applyBorder="1" applyAlignment="1">
      <alignment horizontal="center" vertical="center"/>
    </xf>
    <xf numFmtId="0" fontId="65" fillId="0" borderId="22" xfId="0" applyFont="1" applyBorder="1" applyAlignment="1">
      <alignment/>
    </xf>
    <xf numFmtId="177" fontId="0" fillId="0" borderId="10" xfId="33" applyNumberFormat="1" applyFont="1" applyBorder="1" applyAlignment="1">
      <alignment vertical="center"/>
    </xf>
    <xf numFmtId="49" fontId="0" fillId="0" borderId="10" xfId="33" applyNumberFormat="1" applyFont="1" applyFill="1" applyBorder="1" applyAlignment="1">
      <alignment horizontal="right" vertical="center"/>
    </xf>
    <xf numFmtId="0" fontId="15" fillId="0" borderId="23" xfId="0" applyFont="1" applyBorder="1" applyAlignment="1">
      <alignment/>
    </xf>
    <xf numFmtId="176" fontId="0" fillId="0" borderId="10" xfId="33" applyNumberFormat="1" applyFont="1" applyBorder="1" applyAlignment="1">
      <alignment horizontal="right" vertical="center"/>
    </xf>
    <xf numFmtId="0" fontId="4" fillId="0" borderId="10" xfId="0" applyFont="1" applyBorder="1" applyAlignment="1">
      <alignment horizontal="center"/>
    </xf>
    <xf numFmtId="0" fontId="0" fillId="0" borderId="10" xfId="0" applyFont="1" applyBorder="1" applyAlignment="1">
      <alignment/>
    </xf>
    <xf numFmtId="0" fontId="0" fillId="0" borderId="10" xfId="0" applyFont="1" applyBorder="1" applyAlignment="1">
      <alignment horizontal="left"/>
    </xf>
    <xf numFmtId="177" fontId="0" fillId="0" borderId="10" xfId="33" applyNumberFormat="1" applyFont="1" applyBorder="1" applyAlignment="1">
      <alignment/>
    </xf>
    <xf numFmtId="0" fontId="0" fillId="0" borderId="0" xfId="0" applyFont="1" applyBorder="1" applyAlignment="1">
      <alignment/>
    </xf>
    <xf numFmtId="177" fontId="0" fillId="0" borderId="20" xfId="33" applyNumberFormat="1" applyFont="1" applyFill="1" applyBorder="1" applyAlignment="1">
      <alignment/>
    </xf>
    <xf numFmtId="0" fontId="4" fillId="33" borderId="10" xfId="0" applyFont="1" applyFill="1" applyBorder="1" applyAlignment="1">
      <alignment/>
    </xf>
    <xf numFmtId="177" fontId="4" fillId="33" borderId="10" xfId="33" applyNumberFormat="1" applyFont="1" applyFill="1" applyBorder="1" applyAlignment="1">
      <alignment horizontal="right"/>
    </xf>
    <xf numFmtId="0" fontId="16" fillId="0" borderId="0" xfId="0" applyFont="1" applyBorder="1" applyAlignment="1">
      <alignment horizontal="left"/>
    </xf>
    <xf numFmtId="0" fontId="16" fillId="0" borderId="0" xfId="0" applyFont="1" applyBorder="1" applyAlignment="1">
      <alignment horizontal="center"/>
    </xf>
    <xf numFmtId="0" fontId="16" fillId="0" borderId="0" xfId="0" applyFont="1" applyBorder="1" applyAlignment="1">
      <alignment horizontal="right"/>
    </xf>
    <xf numFmtId="0" fontId="4" fillId="0" borderId="0" xfId="0" applyFont="1" applyBorder="1" applyAlignment="1">
      <alignment horizontal="center"/>
    </xf>
    <xf numFmtId="177" fontId="0" fillId="0" borderId="10" xfId="33" applyNumberFormat="1" applyFont="1" applyBorder="1" applyAlignment="1">
      <alignment horizontal="right"/>
    </xf>
    <xf numFmtId="177" fontId="0" fillId="0" borderId="10" xfId="33" applyNumberFormat="1" applyFont="1" applyBorder="1" applyAlignment="1">
      <alignment/>
    </xf>
    <xf numFmtId="0" fontId="65" fillId="0" borderId="10" xfId="0" applyFont="1" applyBorder="1" applyAlignment="1">
      <alignment/>
    </xf>
    <xf numFmtId="0" fontId="0" fillId="0" borderId="23" xfId="0" applyFont="1" applyBorder="1" applyAlignment="1">
      <alignment horizontal="left"/>
    </xf>
    <xf numFmtId="0" fontId="0" fillId="0" borderId="23" xfId="0" applyFont="1" applyBorder="1" applyAlignment="1">
      <alignment/>
    </xf>
    <xf numFmtId="0" fontId="0" fillId="0" borderId="0" xfId="0" applyFont="1" applyBorder="1" applyAlignment="1">
      <alignment horizontal="left"/>
    </xf>
    <xf numFmtId="0" fontId="4" fillId="0" borderId="0" xfId="0" applyFont="1" applyBorder="1" applyAlignment="1">
      <alignment horizontal="left"/>
    </xf>
    <xf numFmtId="177" fontId="0" fillId="0" borderId="10" xfId="33" applyNumberFormat="1" applyFont="1" applyFill="1" applyBorder="1" applyAlignment="1">
      <alignment vertical="center"/>
    </xf>
    <xf numFmtId="177" fontId="0" fillId="0" borderId="20" xfId="33" applyNumberFormat="1" applyFont="1" applyFill="1" applyBorder="1" applyAlignment="1">
      <alignment/>
    </xf>
    <xf numFmtId="189" fontId="0" fillId="0" borderId="10" xfId="33" applyNumberFormat="1" applyFont="1" applyBorder="1" applyAlignment="1">
      <alignment horizontal="right" vertical="center"/>
    </xf>
    <xf numFmtId="0" fontId="7" fillId="0" borderId="10" xfId="0" applyFont="1" applyBorder="1" applyAlignment="1">
      <alignment vertical="center" wrapText="1"/>
    </xf>
    <xf numFmtId="0" fontId="0" fillId="0" borderId="10" xfId="0" applyFont="1" applyBorder="1" applyAlignment="1">
      <alignment horizontal="center" vertical="center"/>
    </xf>
    <xf numFmtId="0" fontId="7" fillId="0" borderId="10" xfId="0" applyFont="1" applyBorder="1" applyAlignment="1">
      <alignment vertical="center"/>
    </xf>
    <xf numFmtId="0" fontId="7" fillId="0" borderId="10" xfId="0" applyFont="1" applyBorder="1" applyAlignment="1">
      <alignment horizontal="left" vertical="center"/>
    </xf>
    <xf numFmtId="0" fontId="3" fillId="0" borderId="24" xfId="0" applyFont="1" applyBorder="1" applyAlignment="1">
      <alignment/>
    </xf>
    <xf numFmtId="0" fontId="0" fillId="0" borderId="24" xfId="0" applyFont="1" applyBorder="1" applyAlignment="1">
      <alignment/>
    </xf>
    <xf numFmtId="0" fontId="0" fillId="0" borderId="25" xfId="0" applyFont="1" applyBorder="1" applyAlignment="1">
      <alignment/>
    </xf>
    <xf numFmtId="0" fontId="0" fillId="0" borderId="10" xfId="0" applyFont="1" applyFill="1" applyBorder="1" applyAlignment="1">
      <alignment/>
    </xf>
    <xf numFmtId="0" fontId="0" fillId="0" borderId="10" xfId="0" applyBorder="1" applyAlignment="1">
      <alignment horizontal="center" vertical="center"/>
    </xf>
    <xf numFmtId="0" fontId="18" fillId="0" borderId="10" xfId="0" applyFont="1" applyBorder="1" applyAlignment="1">
      <alignment horizontal="center" vertical="center"/>
    </xf>
    <xf numFmtId="0" fontId="18" fillId="34" borderId="10" xfId="0" applyFont="1" applyFill="1" applyBorder="1" applyAlignment="1">
      <alignment horizontal="center" vertical="center"/>
    </xf>
    <xf numFmtId="0" fontId="68" fillId="35" borderId="10" xfId="0" applyFont="1" applyFill="1" applyBorder="1" applyAlignment="1">
      <alignment wrapText="1"/>
    </xf>
    <xf numFmtId="0" fontId="68" fillId="35" borderId="10" xfId="0" applyFont="1" applyFill="1" applyBorder="1" applyAlignment="1">
      <alignment horizontal="center" wrapText="1"/>
    </xf>
    <xf numFmtId="0" fontId="68" fillId="0" borderId="10" xfId="0" applyFont="1" applyBorder="1" applyAlignment="1">
      <alignment horizontal="center" wrapText="1"/>
    </xf>
    <xf numFmtId="0" fontId="68" fillId="0" borderId="10" xfId="0" applyFont="1" applyBorder="1" applyAlignment="1">
      <alignment wrapText="1"/>
    </xf>
    <xf numFmtId="0" fontId="0" fillId="0" borderId="10" xfId="0" applyBorder="1" applyAlignment="1">
      <alignment vertical="center"/>
    </xf>
    <xf numFmtId="0" fontId="68" fillId="0" borderId="10" xfId="0" applyFont="1" applyBorder="1" applyAlignment="1">
      <alignment vertical="center"/>
    </xf>
    <xf numFmtId="0" fontId="69" fillId="0" borderId="10" xfId="0" applyFont="1" applyBorder="1" applyAlignment="1">
      <alignment horizontal="center" wrapText="1"/>
    </xf>
    <xf numFmtId="0" fontId="7" fillId="0" borderId="0" xfId="0" applyFont="1" applyAlignment="1">
      <alignment/>
    </xf>
    <xf numFmtId="14" fontId="68" fillId="0" borderId="10" xfId="0" applyNumberFormat="1" applyFont="1" applyBorder="1" applyAlignment="1">
      <alignment horizontal="center" wrapText="1"/>
    </xf>
    <xf numFmtId="0" fontId="7" fillId="0" borderId="0" xfId="0" applyFont="1" applyAlignment="1">
      <alignment horizontal="center"/>
    </xf>
    <xf numFmtId="0" fontId="70" fillId="34" borderId="10" xfId="0" applyFont="1" applyFill="1" applyBorder="1" applyAlignment="1">
      <alignment horizontal="center" vertical="center"/>
    </xf>
    <xf numFmtId="0" fontId="70" fillId="0" borderId="10" xfId="0" applyFont="1" applyFill="1" applyBorder="1" applyAlignment="1">
      <alignment horizontal="center" vertical="center" wrapText="1"/>
    </xf>
    <xf numFmtId="0" fontId="70" fillId="34" borderId="10" xfId="0" applyFont="1" applyFill="1" applyBorder="1" applyAlignment="1">
      <alignment horizontal="center" vertical="center" wrapText="1"/>
    </xf>
    <xf numFmtId="0" fontId="71" fillId="34" borderId="10" xfId="0" applyFont="1" applyFill="1" applyBorder="1" applyAlignment="1">
      <alignment horizontal="center" vertical="center" wrapText="1"/>
    </xf>
    <xf numFmtId="0" fontId="72" fillId="36" borderId="10" xfId="0" applyFont="1" applyFill="1" applyBorder="1" applyAlignment="1">
      <alignment horizontal="center" vertical="center"/>
    </xf>
    <xf numFmtId="0" fontId="72" fillId="0" borderId="10" xfId="0" applyFont="1" applyFill="1" applyBorder="1" applyAlignment="1">
      <alignment vertical="center"/>
    </xf>
    <xf numFmtId="0" fontId="72" fillId="36" borderId="10" xfId="0" applyFont="1" applyFill="1" applyBorder="1" applyAlignment="1">
      <alignment vertical="center"/>
    </xf>
    <xf numFmtId="14" fontId="72" fillId="36" borderId="10" xfId="0" applyNumberFormat="1" applyFont="1" applyFill="1" applyBorder="1" applyAlignment="1">
      <alignment horizontal="center" vertical="center"/>
    </xf>
    <xf numFmtId="0" fontId="72" fillId="36" borderId="10" xfId="0" applyFont="1" applyFill="1" applyBorder="1" applyAlignment="1">
      <alignment horizontal="left" vertical="center" wrapText="1"/>
    </xf>
    <xf numFmtId="0" fontId="72" fillId="36" borderId="10" xfId="0" applyFont="1" applyFill="1" applyBorder="1" applyAlignment="1">
      <alignment horizontal="center" vertical="center" wrapText="1"/>
    </xf>
    <xf numFmtId="14" fontId="72" fillId="36" borderId="10" xfId="0" applyNumberFormat="1" applyFont="1" applyFill="1" applyBorder="1" applyAlignment="1">
      <alignment horizontal="left" vertical="center" wrapText="1"/>
    </xf>
    <xf numFmtId="0" fontId="73" fillId="36" borderId="10" xfId="45" applyFont="1" applyFill="1" applyBorder="1" applyAlignment="1" applyProtection="1">
      <alignment horizontal="left" vertical="center" wrapText="1"/>
      <protection/>
    </xf>
    <xf numFmtId="0" fontId="72" fillId="0" borderId="10" xfId="0" applyFont="1" applyFill="1" applyBorder="1" applyAlignment="1">
      <alignment vertical="center" wrapText="1"/>
    </xf>
    <xf numFmtId="0" fontId="72" fillId="36" borderId="10" xfId="0" applyFont="1" applyFill="1" applyBorder="1" applyAlignment="1">
      <alignment vertical="center" wrapText="1"/>
    </xf>
    <xf numFmtId="14" fontId="72" fillId="36" borderId="10" xfId="0" applyNumberFormat="1" applyFont="1" applyFill="1" applyBorder="1" applyAlignment="1">
      <alignment horizontal="center" vertical="center" wrapText="1"/>
    </xf>
    <xf numFmtId="0" fontId="73" fillId="0" borderId="10" xfId="45" applyFont="1" applyFill="1" applyBorder="1" applyAlignment="1" applyProtection="1">
      <alignment vertical="center"/>
      <protection/>
    </xf>
    <xf numFmtId="0" fontId="73" fillId="36" borderId="10" xfId="45" applyFont="1" applyFill="1" applyBorder="1" applyAlignment="1" applyProtection="1">
      <alignment vertical="center"/>
      <protection/>
    </xf>
    <xf numFmtId="0" fontId="20" fillId="36" borderId="10" xfId="45" applyFont="1" applyFill="1" applyBorder="1" applyAlignment="1" applyProtection="1">
      <alignment horizontal="left" vertical="center" wrapText="1"/>
      <protection/>
    </xf>
    <xf numFmtId="0" fontId="72" fillId="36" borderId="10" xfId="45" applyFont="1" applyFill="1" applyBorder="1" applyAlignment="1" applyProtection="1">
      <alignment vertical="center" wrapText="1"/>
      <protection/>
    </xf>
    <xf numFmtId="0" fontId="7" fillId="36" borderId="10" xfId="0" applyFont="1" applyFill="1" applyBorder="1" applyAlignment="1">
      <alignment horizontal="center" vertical="center"/>
    </xf>
    <xf numFmtId="14" fontId="7" fillId="36" borderId="10" xfId="0" applyNumberFormat="1" applyFont="1" applyFill="1" applyBorder="1" applyAlignment="1">
      <alignment horizontal="center" vertical="center"/>
    </xf>
    <xf numFmtId="0" fontId="8" fillId="36" borderId="10" xfId="45" applyFill="1" applyBorder="1" applyAlignment="1" applyProtection="1">
      <alignment horizontal="left" vertical="center" wrapText="1"/>
      <protection/>
    </xf>
    <xf numFmtId="0" fontId="7" fillId="36" borderId="10" xfId="0" applyFont="1" applyFill="1" applyBorder="1" applyAlignment="1">
      <alignment vertical="center"/>
    </xf>
    <xf numFmtId="0" fontId="70" fillId="36" borderId="10" xfId="0" applyFont="1" applyFill="1" applyBorder="1" applyAlignment="1">
      <alignment horizontal="left" vertical="center" wrapText="1"/>
    </xf>
    <xf numFmtId="0" fontId="7" fillId="36" borderId="10" xfId="0" applyFont="1" applyFill="1" applyBorder="1" applyAlignment="1">
      <alignment vertical="center" wrapText="1"/>
    </xf>
    <xf numFmtId="0" fontId="7" fillId="36" borderId="10" xfId="0" applyFont="1" applyFill="1" applyBorder="1" applyAlignment="1">
      <alignment/>
    </xf>
    <xf numFmtId="0" fontId="7" fillId="36" borderId="10" xfId="0" applyFont="1" applyFill="1" applyBorder="1" applyAlignment="1">
      <alignment horizontal="left" vertical="center" wrapText="1"/>
    </xf>
    <xf numFmtId="0" fontId="21" fillId="36" borderId="10" xfId="45" applyFont="1" applyFill="1" applyBorder="1" applyAlignment="1" applyProtection="1">
      <alignment horizontal="left" vertical="center" wrapText="1"/>
      <protection/>
    </xf>
    <xf numFmtId="0" fontId="73" fillId="36" borderId="10" xfId="45" applyFont="1" applyFill="1" applyBorder="1" applyAlignment="1" applyProtection="1">
      <alignment vertical="center" wrapText="1"/>
      <protection/>
    </xf>
    <xf numFmtId="0" fontId="72" fillId="0" borderId="10" xfId="0" applyFont="1" applyFill="1" applyBorder="1" applyAlignment="1">
      <alignment vertical="top" wrapText="1"/>
    </xf>
    <xf numFmtId="0" fontId="72" fillId="0" borderId="10" xfId="0" applyFont="1" applyFill="1" applyBorder="1" applyAlignment="1">
      <alignment horizontal="center" vertical="center"/>
    </xf>
    <xf numFmtId="14" fontId="72" fillId="0" borderId="10" xfId="0" applyNumberFormat="1" applyFont="1" applyFill="1" applyBorder="1" applyAlignment="1">
      <alignment horizontal="center" vertical="center"/>
    </xf>
    <xf numFmtId="0" fontId="72" fillId="0" borderId="10" xfId="0" applyFont="1" applyFill="1" applyBorder="1" applyAlignment="1">
      <alignment horizontal="left" vertical="center" wrapText="1"/>
    </xf>
    <xf numFmtId="0" fontId="74" fillId="0" borderId="10" xfId="0" applyFont="1" applyFill="1" applyBorder="1" applyAlignment="1">
      <alignment horizontal="center" vertical="center" wrapText="1"/>
    </xf>
    <xf numFmtId="0" fontId="8" fillId="0" borderId="10" xfId="45" applyFill="1" applyBorder="1" applyAlignment="1" applyProtection="1">
      <alignment horizontal="left" vertical="center" wrapText="1"/>
      <protection/>
    </xf>
    <xf numFmtId="0" fontId="0" fillId="0" borderId="10" xfId="0" applyBorder="1" applyAlignment="1">
      <alignment vertical="center" wrapText="1"/>
    </xf>
    <xf numFmtId="0" fontId="72" fillId="0" borderId="10" xfId="0" applyFont="1" applyFill="1" applyBorder="1" applyAlignment="1">
      <alignment horizontal="center" vertical="center" wrapText="1"/>
    </xf>
    <xf numFmtId="0" fontId="8" fillId="0" borderId="10" xfId="45" applyFill="1" applyBorder="1" applyAlignment="1" applyProtection="1">
      <alignment vertical="center" wrapText="1"/>
      <protection/>
    </xf>
    <xf numFmtId="0" fontId="75" fillId="34" borderId="10" xfId="0" applyFont="1" applyFill="1" applyBorder="1" applyAlignment="1">
      <alignment horizontal="center" vertical="center"/>
    </xf>
    <xf numFmtId="0" fontId="75" fillId="34" borderId="10" xfId="0" applyFont="1" applyFill="1" applyBorder="1" applyAlignment="1">
      <alignment horizontal="center" vertical="center" wrapText="1"/>
    </xf>
    <xf numFmtId="0" fontId="72" fillId="0" borderId="0" xfId="0" applyFont="1" applyFill="1" applyAlignment="1">
      <alignment/>
    </xf>
    <xf numFmtId="0" fontId="0" fillId="0" borderId="10" xfId="0" applyFill="1" applyBorder="1" applyAlignment="1">
      <alignment vertical="center" wrapText="1"/>
    </xf>
    <xf numFmtId="0" fontId="0" fillId="0" borderId="10" xfId="0" applyBorder="1" applyAlignment="1">
      <alignment horizontal="left" vertical="center" wrapText="1"/>
    </xf>
    <xf numFmtId="14" fontId="0" fillId="0" borderId="10" xfId="0" applyNumberFormat="1" applyBorder="1" applyAlignment="1">
      <alignment horizontal="center" vertical="center" wrapText="1"/>
    </xf>
    <xf numFmtId="0" fontId="0" fillId="34" borderId="10" xfId="0" applyFill="1" applyBorder="1" applyAlignment="1">
      <alignment vertical="center"/>
    </xf>
    <xf numFmtId="0" fontId="65" fillId="0" borderId="10" xfId="0" applyFont="1" applyBorder="1" applyAlignment="1">
      <alignment horizontal="right" vertical="center"/>
    </xf>
    <xf numFmtId="0" fontId="0" fillId="0" borderId="10" xfId="0" applyFont="1" applyBorder="1" applyAlignment="1">
      <alignment horizontal="right" vertical="center"/>
    </xf>
    <xf numFmtId="0" fontId="65" fillId="0" borderId="10" xfId="0" applyFont="1" applyBorder="1" applyAlignment="1">
      <alignment vertical="center"/>
    </xf>
    <xf numFmtId="0" fontId="0" fillId="37" borderId="10" xfId="0" applyFont="1" applyFill="1" applyBorder="1" applyAlignment="1">
      <alignment vertical="center"/>
    </xf>
    <xf numFmtId="0" fontId="0" fillId="37" borderId="10" xfId="0" applyFill="1" applyBorder="1" applyAlignment="1">
      <alignment vertical="center"/>
    </xf>
    <xf numFmtId="0" fontId="65" fillId="37" borderId="10" xfId="0" applyFont="1" applyFill="1" applyBorder="1" applyAlignment="1">
      <alignment vertical="center"/>
    </xf>
    <xf numFmtId="0" fontId="0" fillId="0" borderId="26" xfId="0" applyFont="1" applyBorder="1" applyAlignment="1">
      <alignment vertical="center"/>
    </xf>
    <xf numFmtId="0" fontId="65" fillId="37" borderId="26" xfId="0" applyFont="1" applyFill="1" applyBorder="1" applyAlignment="1">
      <alignment vertical="center"/>
    </xf>
    <xf numFmtId="0" fontId="65" fillId="0" borderId="0" xfId="0" applyFont="1" applyAlignment="1">
      <alignment vertical="center"/>
    </xf>
    <xf numFmtId="0" fontId="0" fillId="0" borderId="0" xfId="0" applyAlignment="1">
      <alignment vertical="center"/>
    </xf>
    <xf numFmtId="177" fontId="0" fillId="0" borderId="10" xfId="33" applyNumberFormat="1" applyFont="1" applyBorder="1" applyAlignment="1">
      <alignment horizontal="right"/>
    </xf>
    <xf numFmtId="177" fontId="0" fillId="0" borderId="10" xfId="33" applyNumberFormat="1" applyFont="1" applyBorder="1" applyAlignment="1">
      <alignment/>
    </xf>
    <xf numFmtId="0" fontId="0" fillId="0" borderId="25" xfId="0" applyFont="1" applyBorder="1" applyAlignment="1">
      <alignment/>
    </xf>
    <xf numFmtId="0" fontId="0" fillId="0" borderId="10" xfId="0" applyFont="1" applyBorder="1" applyAlignment="1">
      <alignment/>
    </xf>
    <xf numFmtId="0" fontId="4" fillId="0" borderId="27"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0" fillId="0" borderId="27" xfId="0" applyFont="1" applyBorder="1" applyAlignment="1">
      <alignment horizontal="right"/>
    </xf>
    <xf numFmtId="0" fontId="0" fillId="0" borderId="24" xfId="0" applyFont="1" applyBorder="1" applyAlignment="1">
      <alignment horizontal="right"/>
    </xf>
    <xf numFmtId="0" fontId="0" fillId="0" borderId="25" xfId="0" applyFont="1" applyBorder="1" applyAlignment="1">
      <alignment horizontal="right"/>
    </xf>
    <xf numFmtId="0" fontId="65" fillId="0" borderId="14" xfId="0" applyFont="1" applyBorder="1" applyAlignment="1">
      <alignment vertical="center" wrapText="1"/>
    </xf>
    <xf numFmtId="0" fontId="3" fillId="0" borderId="27" xfId="0" applyFont="1" applyBorder="1" applyAlignment="1">
      <alignment horizontal="right"/>
    </xf>
    <xf numFmtId="0" fontId="3" fillId="0" borderId="24" xfId="0" applyFont="1" applyBorder="1" applyAlignment="1">
      <alignment horizontal="right"/>
    </xf>
    <xf numFmtId="0" fontId="3" fillId="0" borderId="25" xfId="0" applyFont="1" applyBorder="1" applyAlignment="1">
      <alignment horizontal="right"/>
    </xf>
    <xf numFmtId="0" fontId="7" fillId="0" borderId="28" xfId="0" applyFont="1" applyBorder="1" applyAlignment="1">
      <alignment horizontal="center" vertical="center" wrapText="1"/>
    </xf>
    <xf numFmtId="0" fontId="7" fillId="0" borderId="26" xfId="0" applyFont="1" applyBorder="1" applyAlignment="1">
      <alignment horizontal="center" vertical="center" wrapText="1"/>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6" fillId="0" borderId="23" xfId="0" applyFont="1" applyBorder="1" applyAlignment="1">
      <alignment horizontal="center"/>
    </xf>
    <xf numFmtId="0" fontId="0" fillId="0" borderId="23" xfId="0" applyFont="1" applyBorder="1" applyAlignment="1">
      <alignment horizontal="center"/>
    </xf>
    <xf numFmtId="0" fontId="6" fillId="0" borderId="29" xfId="0" applyFont="1" applyBorder="1" applyAlignment="1">
      <alignment horizontal="center"/>
    </xf>
    <xf numFmtId="0" fontId="0" fillId="0" borderId="29" xfId="0" applyFont="1" applyBorder="1" applyAlignment="1">
      <alignment horizontal="center"/>
    </xf>
    <xf numFmtId="0" fontId="0" fillId="0" borderId="24" xfId="0" applyFont="1" applyBorder="1" applyAlignment="1">
      <alignment horizontal="center"/>
    </xf>
    <xf numFmtId="0" fontId="0" fillId="0" borderId="25" xfId="0" applyFont="1" applyBorder="1" applyAlignment="1">
      <alignment horizontal="center"/>
    </xf>
    <xf numFmtId="0" fontId="0" fillId="0" borderId="10" xfId="0" applyFont="1" applyBorder="1" applyAlignment="1">
      <alignment horizontal="right"/>
    </xf>
    <xf numFmtId="0" fontId="17" fillId="0" borderId="0" xfId="0" applyFont="1" applyBorder="1" applyAlignment="1">
      <alignment horizontal="center" vertical="center"/>
    </xf>
    <xf numFmtId="0" fontId="18" fillId="0" borderId="10" xfId="0" applyFont="1" applyBorder="1" applyAlignment="1">
      <alignment horizontal="center" vertical="center"/>
    </xf>
    <xf numFmtId="0" fontId="18" fillId="34" borderId="10" xfId="0" applyFont="1" applyFill="1" applyBorder="1" applyAlignment="1">
      <alignment horizontal="center" vertical="center"/>
    </xf>
    <xf numFmtId="0" fontId="76" fillId="0" borderId="30" xfId="0" applyFont="1" applyBorder="1" applyAlignment="1">
      <alignment horizontal="left" vertical="center" wrapText="1"/>
    </xf>
    <xf numFmtId="0" fontId="77" fillId="0" borderId="0" xfId="0" applyFont="1" applyAlignment="1">
      <alignment horizontal="left" vertical="center"/>
    </xf>
    <xf numFmtId="0" fontId="8" fillId="0" borderId="28" xfId="45" applyBorder="1" applyAlignment="1" applyProtection="1">
      <alignment horizontal="center" vertical="center" wrapText="1"/>
      <protection/>
    </xf>
    <xf numFmtId="0" fontId="0" fillId="0" borderId="20" xfId="0" applyBorder="1" applyAlignment="1">
      <alignment horizontal="center" vertical="center" wrapText="1"/>
    </xf>
    <xf numFmtId="0" fontId="0" fillId="0" borderId="26" xfId="0"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140.130.161.195:8080/cgi-bin/fs/auth.cgi?o=16501" TargetMode="External" /><Relationship Id="rId2" Type="http://schemas.openxmlformats.org/officeDocument/2006/relationships/hyperlink" Target="http://140.130.161.195:8080/cgi-bin/fs/auth.cgi?o=16701" TargetMode="External" /><Relationship Id="rId3" Type="http://schemas.openxmlformats.org/officeDocument/2006/relationships/hyperlink" Target="http://140.130.161.195:8080/cgi-bin/fs/auth.cgi?o=17201" TargetMode="External" /><Relationship Id="rId4" Type="http://schemas.openxmlformats.org/officeDocument/2006/relationships/hyperlink" Target="http://cec.lib.apabi.com/List.asp?lang=big5&amp;DocGroupID=2" TargetMode="External" /><Relationship Id="rId5" Type="http://schemas.openxmlformats.org/officeDocument/2006/relationships/hyperlink" Target="http://law.dgbas.gov.tw/" TargetMode="External" /><Relationship Id="rId6" Type="http://schemas.openxmlformats.org/officeDocument/2006/relationships/hyperlink" Target="http://tci.ncl.edu.tw/cgi-bin/gs32/gsweb.cgi/ccd=hGvlpy/tcisearch_opt1?Geticket=1" TargetMode="External" /><Relationship Id="rId7" Type="http://schemas.openxmlformats.org/officeDocument/2006/relationships/hyperlink" Target="http://weblaw.exam.gov.tw/" TargetMode="External" /><Relationship Id="rId8" Type="http://schemas.openxmlformats.org/officeDocument/2006/relationships/hyperlink" Target="http://www.selaw.com.tw/" TargetMode="External" /><Relationship Id="rId9" Type="http://schemas.openxmlformats.org/officeDocument/2006/relationships/hyperlink" Target="http://mops.twse.com.tw/mops/web/index" TargetMode="External" /><Relationship Id="rId10" Type="http://schemas.openxmlformats.org/officeDocument/2006/relationships/hyperlink" Target="http://law.moj.gov.tw/" TargetMode="External" /><Relationship Id="rId11" Type="http://schemas.openxmlformats.org/officeDocument/2006/relationships/hyperlink" Target="http://www1.stat.gov.tw/mp.asp?mp=3" TargetMode="External" /><Relationship Id="rId12" Type="http://schemas.openxmlformats.org/officeDocument/2006/relationships/hyperlink" Target="http://ap6.pccu.edu.tw/Encyclopedia/index.asp" TargetMode="External" /><Relationship Id="rId13" Type="http://schemas.openxmlformats.org/officeDocument/2006/relationships/hyperlink" Target="http://search.proquest.com/pqdt?accountid=8092" TargetMode="External" /><Relationship Id="rId14" Type="http://schemas.openxmlformats.org/officeDocument/2006/relationships/hyperlink" Target="http://ebooks.lib.ntu.edu.tw/Home/ListBooks" TargetMode="External" /><Relationship Id="rId15" Type="http://schemas.openxmlformats.org/officeDocument/2006/relationships/hyperlink" Target="http://huso.stpi.narl.org.tw/husoc/husokm?!!FUNC210" TargetMode="External" /><Relationship Id="rId16" Type="http://schemas.openxmlformats.org/officeDocument/2006/relationships/hyperlink" Target="http://search.proquest.com/pqrl?accountid=8092" TargetMode="External" /><Relationship Id="rId17" Type="http://schemas.openxmlformats.org/officeDocument/2006/relationships/hyperlink" Target="http://libibmap.nhu.edu.tw/citesys/" TargetMode="External" /><Relationship Id="rId18" Type="http://schemas.openxmlformats.org/officeDocument/2006/relationships/hyperlink" Target="http://tadels.law.ntu.edu.tw/" TargetMode="External" /><Relationship Id="rId19" Type="http://schemas.openxmlformats.org/officeDocument/2006/relationships/hyperlink" Target="http://tcsd.lib.ntu.edu.tw/" TargetMode="External" /><Relationship Id="rId20" Type="http://schemas.openxmlformats.org/officeDocument/2006/relationships/hyperlink" Target="http://npmhost.npm.gov.tw/tts/npmmeta/RB/RB.html" TargetMode="External" /><Relationship Id="rId21" Type="http://schemas.openxmlformats.org/officeDocument/2006/relationships/hyperlink" Target="http://rub.ihp.sinica.edu.tw/" TargetMode="External" /><Relationship Id="rId22" Type="http://schemas.openxmlformats.org/officeDocument/2006/relationships/hyperlink" Target="http://ndweb.iis.sinica.edu.tw/race_public/index.htm" TargetMode="External" /><Relationship Id="rId23" Type="http://schemas.openxmlformats.org/officeDocument/2006/relationships/hyperlink" Target="http://hanchi.ihp.sinica.edu.tw/ihp/hanji.htm" TargetMode="External" /><Relationship Id="rId24" Type="http://schemas.openxmlformats.org/officeDocument/2006/relationships/hyperlink" Target="http://tccs3.webenglish.tv/" TargetMode="External" /><Relationship Id="rId25" Type="http://schemas.openxmlformats.org/officeDocument/2006/relationships/hyperlink" Target="http://www.airitilibrary.com/" TargetMode="External" /><Relationship Id="rId26" Type="http://schemas.openxmlformats.org/officeDocument/2006/relationships/hyperlink" Target="http://tao.wordpedia.com/is_tlrcct.aspx" TargetMode="External" /><Relationship Id="rId27" Type="http://schemas.openxmlformats.org/officeDocument/2006/relationships/hyperlink" Target="http://stfj.ntl.edu.tw/" TargetMode="External" /><Relationship Id="rId28" Type="http://schemas.openxmlformats.org/officeDocument/2006/relationships/hyperlink" Target="http://archeodata.sinica.edu.tw/index.html" TargetMode="External" /><Relationship Id="rId29" Type="http://schemas.openxmlformats.org/officeDocument/2006/relationships/hyperlink" Target="http://www.pqdd.sinica.edu.tw/" TargetMode="External" /><Relationship Id="rId30" Type="http://schemas.openxmlformats.org/officeDocument/2006/relationships/hyperlink" Target="http://www.airitilibrary.com/" TargetMode="External" /><Relationship Id="rId31" Type="http://schemas.openxmlformats.org/officeDocument/2006/relationships/hyperlink" Target="http://firstsearch.oclc.org/dbname=ArticleFirst;fsip" TargetMode="External" /><Relationship Id="rId32" Type="http://schemas.openxmlformats.org/officeDocument/2006/relationships/hyperlink" Target="http://firstsearch.oclc.org/dbname=PapersFirst;fsip" TargetMode="External" /><Relationship Id="rId33" Type="http://schemas.openxmlformats.org/officeDocument/2006/relationships/hyperlink" Target="http://firstsearch.oclc.org/dbname=Proceedings;fsip" TargetMode="External" /><Relationship Id="rId34" Type="http://schemas.openxmlformats.org/officeDocument/2006/relationships/hyperlink" Target="http://udndata.com/public/fullpage" TargetMode="External" /><Relationship Id="rId35" Type="http://schemas.openxmlformats.org/officeDocument/2006/relationships/hyperlink" Target="http://www.airitibooks.com/" TargetMode="External" /><Relationship Id="rId36" Type="http://schemas.openxmlformats.org/officeDocument/2006/relationships/hyperlink" Target="http://twu.ebook.hyread.com.tw/index.jsp" TargetMode="External" /><Relationship Id="rId37" Type="http://schemas.openxmlformats.org/officeDocument/2006/relationships/hyperlink" Target="http://www.nature.com/" TargetMode="External" /><Relationship Id="rId38" Type="http://schemas.openxmlformats.org/officeDocument/2006/relationships/hyperlink" Target="http://penews.ntupes.edu.tw/cgi-bin/gs32/gsweb.cgi/login?o=dwebmge&amp;cache=1510220027585" TargetMode="External" /><Relationship Id="rId39" Type="http://schemas.openxmlformats.org/officeDocument/2006/relationships/hyperlink" Target="http://sunology.yatsen.gov.tw/" TargetMode="External" /><Relationship Id="rId40" Type="http://schemas.openxmlformats.org/officeDocument/2006/relationships/hyperlink" Target="http://stfb.ntl.edu.tw/cgi-bin/gs32/gsweb.cgi/login?o=dwebmge" TargetMode="External" /><Relationship Id="rId41" Type="http://schemas.openxmlformats.org/officeDocument/2006/relationships/hyperlink" Target="http://huso.stpi.narl.org.tw/husoc/husokm?000EF3030001000100000000000021C00000001E000000000" TargetMode="External" /><Relationship Id="rId42" Type="http://schemas.openxmlformats.org/officeDocument/2006/relationships/hyperlink" Target="http://huso.stpi.narl.org.tw/husoc/husokm?000EF3030001000100000000000023000000001E000000000" TargetMode="External" /><Relationship Id="rId43" Type="http://schemas.openxmlformats.org/officeDocument/2006/relationships/hyperlink" Target="http://huso.stpi.narl.org.tw/husoc/husokm?!!FUNC310" TargetMode="External" /><Relationship Id="rId44" Type="http://schemas.openxmlformats.org/officeDocument/2006/relationships/hyperlink" Target="http://huso.stpi.narl.org.tw/husoc/husokm?!!FUNC400" TargetMode="External" /><Relationship Id="rId45" Type="http://schemas.openxmlformats.org/officeDocument/2006/relationships/hyperlink" Target="http://huso.stpi.narl.org.tw/husoc/husokm?0027C6AF000100010000000000001A400000001E000000000" TargetMode="External" /><Relationship Id="rId46" Type="http://schemas.openxmlformats.org/officeDocument/2006/relationships/hyperlink" Target="http://huso.stpi.narl.org.tw/husoc/husokm?!!FUNC440" TargetMode="External" /><Relationship Id="rId47" Type="http://schemas.openxmlformats.org/officeDocument/2006/relationships/hyperlink" Target="http://huso.stpi.narl.org.tw/husoc/husokm?!!FUNC340" TargetMode="External" /><Relationship Id="rId48" Type="http://schemas.openxmlformats.org/officeDocument/2006/relationships/hyperlink" Target="http://www.airitiplagchecker.com/" TargetMode="External" /><Relationship Id="rId49" Type="http://schemas.openxmlformats.org/officeDocument/2006/relationships/hyperlink" Target="http://firstsearch.oclc.org/dbname=ECO;fsip" TargetMode="External" /><Relationship Id="rId50" Type="http://schemas.openxmlformats.org/officeDocument/2006/relationships/hyperlink" Target="https://gpss.tipo.gov.tw/" TargetMode="External" /><Relationship Id="rId51" Type="http://schemas.openxmlformats.org/officeDocument/2006/relationships/hyperlink" Target="https://search.alexanderstreet.com/fash" TargetMode="External" /><Relationship Id="rId52" Type="http://schemas.openxmlformats.org/officeDocument/2006/relationships/hyperlink" Target="https://ebird.org/taiwan/home" TargetMode="External" /><Relationship Id="rId53" Type="http://schemas.openxmlformats.org/officeDocument/2006/relationships/comments" Target="../comments4.xml" /><Relationship Id="rId54"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hyperlink" Target="http://hunteq.com/foodkm.htm" TargetMode="External" /><Relationship Id="rId2" Type="http://schemas.openxmlformats.org/officeDocument/2006/relationships/hyperlink" Target="http://ieknet.iek.org.tw/"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huso.stpi.narl.org.tw/husoc/husokm?000B05950001000100000000000000300000001E000000000" TargetMode="External" /></Relationships>
</file>

<file path=xl/worksheets/sheet1.xml><?xml version="1.0" encoding="utf-8"?>
<worksheet xmlns="http://schemas.openxmlformats.org/spreadsheetml/2006/main" xmlns:r="http://schemas.openxmlformats.org/officeDocument/2006/relationships">
  <dimension ref="A1:L208"/>
  <sheetViews>
    <sheetView tabSelected="1" workbookViewId="0" topLeftCell="A1">
      <selection activeCell="N16" sqref="N16"/>
    </sheetView>
  </sheetViews>
  <sheetFormatPr defaultColWidth="9.00390625" defaultRowHeight="16.5"/>
  <cols>
    <col min="1" max="1" width="4.375" style="4" customWidth="1"/>
    <col min="2" max="2" width="18.375" style="5" customWidth="1"/>
    <col min="3" max="3" width="14.75390625" style="5" customWidth="1"/>
    <col min="4" max="4" width="16.375" style="5" customWidth="1"/>
    <col min="5" max="5" width="14.875" style="5" customWidth="1"/>
    <col min="6" max="6" width="3.875" style="5" customWidth="1"/>
    <col min="7" max="7" width="17.125" style="5" customWidth="1"/>
    <col min="8" max="8" width="11.125" style="5" customWidth="1"/>
    <col min="9" max="9" width="14.875" style="5" customWidth="1"/>
    <col min="10" max="10" width="11.50390625" style="5" customWidth="1"/>
    <col min="11" max="11" width="4.875" style="2" customWidth="1"/>
    <col min="12" max="16384" width="9.00390625" style="5" customWidth="1"/>
  </cols>
  <sheetData>
    <row r="1" spans="1:11" s="3" customFormat="1" ht="39" customHeight="1">
      <c r="A1" s="15"/>
      <c r="B1" s="44"/>
      <c r="C1" s="44"/>
      <c r="D1" s="27" t="s">
        <v>34</v>
      </c>
      <c r="E1" s="27"/>
      <c r="F1" s="45"/>
      <c r="G1" s="44"/>
      <c r="H1" s="44"/>
      <c r="I1" s="145" t="s">
        <v>44</v>
      </c>
      <c r="J1" s="146"/>
      <c r="K1" s="17"/>
    </row>
    <row r="2" spans="1:11" s="3" customFormat="1" ht="16.5">
      <c r="A2" s="16"/>
      <c r="B2" s="46"/>
      <c r="C2" s="46"/>
      <c r="D2" s="46"/>
      <c r="E2" s="47"/>
      <c r="F2" s="46"/>
      <c r="G2" s="46"/>
      <c r="H2" s="46"/>
      <c r="I2" s="147" t="s">
        <v>45</v>
      </c>
      <c r="J2" s="148"/>
      <c r="K2" s="18"/>
    </row>
    <row r="3" spans="2:12" ht="16.5">
      <c r="B3" s="29" t="s">
        <v>9</v>
      </c>
      <c r="C3" s="1" t="s">
        <v>10</v>
      </c>
      <c r="D3" s="29" t="s">
        <v>11</v>
      </c>
      <c r="E3" s="29" t="s">
        <v>32</v>
      </c>
      <c r="F3" s="33"/>
      <c r="G3" s="131" t="s">
        <v>12</v>
      </c>
      <c r="H3" s="149"/>
      <c r="I3" s="150"/>
      <c r="J3" s="1" t="s">
        <v>27</v>
      </c>
      <c r="L3" s="6"/>
    </row>
    <row r="4" spans="2:10" ht="16.5">
      <c r="B4" s="30" t="s">
        <v>37</v>
      </c>
      <c r="C4" s="30"/>
      <c r="D4" s="43"/>
      <c r="E4" s="43"/>
      <c r="F4" s="21"/>
      <c r="G4" s="129" t="s">
        <v>8</v>
      </c>
      <c r="H4" s="130"/>
      <c r="I4" s="130"/>
      <c r="J4" s="130"/>
    </row>
    <row r="5" spans="2:10" ht="16.5">
      <c r="B5" s="31" t="s">
        <v>0</v>
      </c>
      <c r="C5" s="32">
        <v>10452</v>
      </c>
      <c r="D5" s="42">
        <v>10461</v>
      </c>
      <c r="E5" s="41">
        <f aca="true" t="shared" si="0" ref="E5:E15">D5-C5</f>
        <v>9</v>
      </c>
      <c r="F5" s="21"/>
      <c r="G5" s="136" t="s">
        <v>540</v>
      </c>
      <c r="H5" s="151"/>
      <c r="I5" s="151"/>
      <c r="J5" s="32">
        <v>59</v>
      </c>
    </row>
    <row r="6" spans="2:10" ht="16.5">
      <c r="B6" s="31" t="s">
        <v>1</v>
      </c>
      <c r="C6" s="32">
        <v>16249</v>
      </c>
      <c r="D6" s="42">
        <v>16256</v>
      </c>
      <c r="E6" s="41">
        <f t="shared" si="0"/>
        <v>7</v>
      </c>
      <c r="F6" s="21"/>
      <c r="G6" s="129" t="s">
        <v>35</v>
      </c>
      <c r="H6" s="130"/>
      <c r="I6" s="130"/>
      <c r="J6" s="128">
        <v>72258</v>
      </c>
    </row>
    <row r="7" spans="2:10" ht="16.5">
      <c r="B7" s="31" t="s">
        <v>2</v>
      </c>
      <c r="C7" s="32">
        <v>4880</v>
      </c>
      <c r="D7" s="42">
        <v>4880</v>
      </c>
      <c r="E7" s="41">
        <f t="shared" si="0"/>
        <v>0</v>
      </c>
      <c r="F7" s="21"/>
      <c r="G7" s="129" t="s">
        <v>542</v>
      </c>
      <c r="H7" s="130"/>
      <c r="I7" s="130"/>
      <c r="J7" s="32">
        <v>12695</v>
      </c>
    </row>
    <row r="8" spans="2:10" ht="16.5">
      <c r="B8" s="31" t="s">
        <v>3</v>
      </c>
      <c r="C8" s="32">
        <v>19230</v>
      </c>
      <c r="D8" s="42">
        <v>19246</v>
      </c>
      <c r="E8" s="41">
        <f t="shared" si="0"/>
        <v>16</v>
      </c>
      <c r="F8" s="21"/>
      <c r="G8" s="129" t="s">
        <v>541</v>
      </c>
      <c r="H8" s="130"/>
      <c r="I8" s="130"/>
      <c r="J8" s="32">
        <v>19</v>
      </c>
    </row>
    <row r="9" spans="2:10" ht="16.5">
      <c r="B9" s="31" t="s">
        <v>4</v>
      </c>
      <c r="C9" s="34">
        <v>53625</v>
      </c>
      <c r="D9" s="49">
        <v>53794</v>
      </c>
      <c r="E9" s="41">
        <f t="shared" si="0"/>
        <v>169</v>
      </c>
      <c r="F9" s="21"/>
      <c r="G9" s="131" t="s">
        <v>21</v>
      </c>
      <c r="H9" s="132"/>
      <c r="I9" s="133"/>
      <c r="J9" s="29" t="s">
        <v>13</v>
      </c>
    </row>
    <row r="10" spans="2:10" ht="16.5">
      <c r="B10" s="31" t="s">
        <v>5</v>
      </c>
      <c r="C10" s="32">
        <v>49733</v>
      </c>
      <c r="D10" s="42">
        <v>49829</v>
      </c>
      <c r="E10" s="41">
        <f t="shared" si="0"/>
        <v>96</v>
      </c>
      <c r="F10" s="21"/>
      <c r="G10" s="55" t="s">
        <v>56</v>
      </c>
      <c r="H10" s="56"/>
      <c r="I10" s="57"/>
      <c r="J10" s="30">
        <v>12</v>
      </c>
    </row>
    <row r="11" spans="2:10" ht="16.5">
      <c r="B11" s="31" t="s">
        <v>38</v>
      </c>
      <c r="C11" s="32">
        <v>8714</v>
      </c>
      <c r="D11" s="42">
        <v>8712</v>
      </c>
      <c r="E11" s="41">
        <f t="shared" si="0"/>
        <v>-2</v>
      </c>
      <c r="F11" s="21"/>
      <c r="G11" s="55" t="s">
        <v>58</v>
      </c>
      <c r="H11" s="56"/>
      <c r="I11" s="56"/>
      <c r="J11" s="57"/>
    </row>
    <row r="12" spans="2:10" ht="16.5">
      <c r="B12" s="31" t="s">
        <v>39</v>
      </c>
      <c r="C12" s="32">
        <v>11414</v>
      </c>
      <c r="D12" s="42">
        <v>11420</v>
      </c>
      <c r="E12" s="41">
        <f t="shared" si="0"/>
        <v>6</v>
      </c>
      <c r="F12" s="21"/>
      <c r="G12" s="134" t="s">
        <v>57</v>
      </c>
      <c r="H12" s="135"/>
      <c r="I12" s="136"/>
      <c r="J12" s="58">
        <v>363</v>
      </c>
    </row>
    <row r="13" spans="2:10" ht="16.5">
      <c r="B13" s="31" t="s">
        <v>6</v>
      </c>
      <c r="C13" s="32">
        <v>53320</v>
      </c>
      <c r="D13" s="42">
        <v>53357</v>
      </c>
      <c r="E13" s="41">
        <f t="shared" si="0"/>
        <v>37</v>
      </c>
      <c r="F13" s="21"/>
      <c r="G13" s="138" t="s">
        <v>59</v>
      </c>
      <c r="H13" s="139"/>
      <c r="I13" s="140"/>
      <c r="J13" s="58">
        <v>49</v>
      </c>
    </row>
    <row r="14" spans="2:10" ht="16.5">
      <c r="B14" s="31" t="s">
        <v>7</v>
      </c>
      <c r="C14" s="34">
        <v>32927</v>
      </c>
      <c r="D14" s="49">
        <v>32967</v>
      </c>
      <c r="E14" s="41">
        <f t="shared" si="0"/>
        <v>40</v>
      </c>
      <c r="F14" s="21"/>
      <c r="G14" s="55" t="s">
        <v>20</v>
      </c>
      <c r="H14" s="56"/>
      <c r="I14" s="56"/>
      <c r="J14" s="57"/>
    </row>
    <row r="15" spans="2:10" ht="16.5">
      <c r="B15" s="31" t="s">
        <v>14</v>
      </c>
      <c r="C15" s="32">
        <v>260544</v>
      </c>
      <c r="D15" s="42">
        <v>260922</v>
      </c>
      <c r="E15" s="41">
        <f t="shared" si="0"/>
        <v>378</v>
      </c>
      <c r="F15" s="21"/>
      <c r="G15" s="134" t="s">
        <v>538</v>
      </c>
      <c r="H15" s="135"/>
      <c r="I15" s="136"/>
      <c r="J15" s="127">
        <v>13691</v>
      </c>
    </row>
    <row r="16" spans="2:10" ht="16.5">
      <c r="B16" s="31" t="s">
        <v>15</v>
      </c>
      <c r="C16" s="34">
        <v>51393</v>
      </c>
      <c r="D16" s="49">
        <v>51647</v>
      </c>
      <c r="E16" s="41">
        <f>D16-C16</f>
        <v>254</v>
      </c>
      <c r="F16" s="21"/>
      <c r="G16" s="134" t="s">
        <v>539</v>
      </c>
      <c r="H16" s="135"/>
      <c r="I16" s="136"/>
      <c r="J16" s="127">
        <v>13083</v>
      </c>
    </row>
    <row r="17" spans="2:10" ht="21" customHeight="1">
      <c r="B17" s="35" t="s">
        <v>16</v>
      </c>
      <c r="C17" s="36">
        <f>C15+C16</f>
        <v>311937</v>
      </c>
      <c r="D17" s="36">
        <f>D15+D16</f>
        <v>312569</v>
      </c>
      <c r="E17" s="36">
        <f>D17-C17</f>
        <v>632</v>
      </c>
      <c r="F17" s="21"/>
      <c r="J17" s="22"/>
    </row>
    <row r="18" spans="7:10" ht="16.5">
      <c r="G18" s="132" t="s">
        <v>36</v>
      </c>
      <c r="H18" s="132"/>
      <c r="I18" s="132"/>
      <c r="J18" s="132"/>
    </row>
    <row r="19" spans="2:10" ht="28.5">
      <c r="B19" s="1" t="s">
        <v>17</v>
      </c>
      <c r="C19" s="1" t="s">
        <v>18</v>
      </c>
      <c r="D19" s="1" t="s">
        <v>19</v>
      </c>
      <c r="E19" s="1" t="s">
        <v>33</v>
      </c>
      <c r="G19" s="51" t="s">
        <v>50</v>
      </c>
      <c r="H19" s="52">
        <v>138</v>
      </c>
      <c r="I19" s="53" t="s">
        <v>51</v>
      </c>
      <c r="J19" s="52">
        <v>0</v>
      </c>
    </row>
    <row r="20" spans="2:10" ht="33" customHeight="1">
      <c r="B20" s="12" t="s">
        <v>31</v>
      </c>
      <c r="C20" s="25">
        <v>507</v>
      </c>
      <c r="D20" s="25">
        <v>507</v>
      </c>
      <c r="E20" s="28">
        <f>D20-C20</f>
        <v>0</v>
      </c>
      <c r="G20" s="51" t="s">
        <v>40</v>
      </c>
      <c r="H20" s="52">
        <v>30</v>
      </c>
      <c r="I20" s="54" t="s">
        <v>55</v>
      </c>
      <c r="J20" s="52">
        <v>0</v>
      </c>
    </row>
    <row r="21" spans="2:10" ht="33" customHeight="1">
      <c r="B21" s="12" t="s">
        <v>46</v>
      </c>
      <c r="C21" s="25">
        <v>1864</v>
      </c>
      <c r="D21" s="25">
        <v>1089</v>
      </c>
      <c r="E21" s="50">
        <f>D21-C21</f>
        <v>-775</v>
      </c>
      <c r="G21" s="51" t="s">
        <v>42</v>
      </c>
      <c r="H21" s="52">
        <v>112</v>
      </c>
      <c r="I21" s="51" t="s">
        <v>43</v>
      </c>
      <c r="J21" s="52">
        <v>88</v>
      </c>
    </row>
    <row r="22" spans="2:10" ht="16.5">
      <c r="B22" s="12" t="s">
        <v>47</v>
      </c>
      <c r="C22" s="25">
        <v>5688</v>
      </c>
      <c r="D22" s="25">
        <v>4491</v>
      </c>
      <c r="E22" s="50">
        <f>D22-C22</f>
        <v>-1197</v>
      </c>
      <c r="G22" s="51" t="s">
        <v>54</v>
      </c>
      <c r="H22" s="52">
        <v>0</v>
      </c>
      <c r="I22" s="141" t="s">
        <v>52</v>
      </c>
      <c r="J22" s="143">
        <v>0</v>
      </c>
    </row>
    <row r="23" spans="2:10" ht="30.75" customHeight="1">
      <c r="B23" s="13" t="s">
        <v>22</v>
      </c>
      <c r="C23" s="48">
        <v>7134</v>
      </c>
      <c r="D23" s="48">
        <v>4074</v>
      </c>
      <c r="E23" s="50">
        <f>D23-C23</f>
        <v>-3060</v>
      </c>
      <c r="G23" s="51" t="s">
        <v>53</v>
      </c>
      <c r="H23" s="52">
        <v>0</v>
      </c>
      <c r="I23" s="142"/>
      <c r="J23" s="144"/>
    </row>
    <row r="24" spans="2:9" ht="33.75" customHeight="1">
      <c r="B24" s="14" t="s">
        <v>23</v>
      </c>
      <c r="C24" s="26" t="s">
        <v>41</v>
      </c>
      <c r="D24" s="26" t="s">
        <v>48</v>
      </c>
      <c r="E24" s="26" t="s">
        <v>49</v>
      </c>
      <c r="H24" s="23"/>
      <c r="I24" s="24"/>
    </row>
    <row r="25" spans="1:11" ht="14.25" customHeight="1" thickBot="1">
      <c r="A25" s="7"/>
      <c r="B25" s="137"/>
      <c r="C25" s="137"/>
      <c r="D25" s="137"/>
      <c r="E25" s="137"/>
      <c r="F25" s="8"/>
      <c r="G25" s="20"/>
      <c r="H25" s="20"/>
      <c r="I25" s="8"/>
      <c r="J25" s="8"/>
      <c r="K25" s="9"/>
    </row>
    <row r="26" spans="1:11" ht="16.5">
      <c r="A26" s="5"/>
      <c r="K26" s="5"/>
    </row>
    <row r="27" spans="1:11" ht="16.5">
      <c r="A27" s="5"/>
      <c r="B27" s="37" t="s">
        <v>25</v>
      </c>
      <c r="C27" s="37" t="s">
        <v>24</v>
      </c>
      <c r="D27" s="37" t="s">
        <v>26</v>
      </c>
      <c r="E27" s="38" t="s">
        <v>28</v>
      </c>
      <c r="F27" s="33"/>
      <c r="G27" s="39" t="s">
        <v>29</v>
      </c>
      <c r="H27" s="33"/>
      <c r="I27" s="38" t="s">
        <v>30</v>
      </c>
      <c r="J27" s="40"/>
      <c r="K27" s="5"/>
    </row>
    <row r="28" spans="1:11" ht="16.5">
      <c r="A28" s="5"/>
      <c r="C28" s="10"/>
      <c r="D28" s="10"/>
      <c r="K28" s="5"/>
    </row>
    <row r="29" spans="1:11" ht="16.5">
      <c r="A29" s="5"/>
      <c r="K29" s="5"/>
    </row>
    <row r="30" spans="1:11" ht="16.5">
      <c r="A30" s="5"/>
      <c r="K30" s="5"/>
    </row>
    <row r="31" spans="1:11" ht="16.5">
      <c r="A31" s="5"/>
      <c r="C31" s="11"/>
      <c r="K31" s="5"/>
    </row>
    <row r="32" spans="1:11" ht="16.5">
      <c r="A32" s="5"/>
      <c r="C32" s="11"/>
      <c r="D32" s="11"/>
      <c r="E32" s="19"/>
      <c r="K32" s="5"/>
    </row>
    <row r="33" spans="1:11" ht="16.5">
      <c r="A33" s="5"/>
      <c r="C33" s="11"/>
      <c r="D33" s="11"/>
      <c r="K33" s="5"/>
    </row>
    <row r="34" spans="1:11" ht="16.5">
      <c r="A34" s="5"/>
      <c r="C34" s="11"/>
      <c r="D34" s="11"/>
      <c r="K34" s="5"/>
    </row>
    <row r="35" spans="1:11" ht="16.5">
      <c r="A35" s="5"/>
      <c r="C35" s="11"/>
      <c r="D35" s="11"/>
      <c r="E35" s="19"/>
      <c r="K35" s="5"/>
    </row>
    <row r="36" spans="1:11" ht="16.5">
      <c r="A36" s="5"/>
      <c r="C36" s="11"/>
      <c r="D36" s="11"/>
      <c r="K36" s="5"/>
    </row>
    <row r="37" spans="1:11" ht="16.5">
      <c r="A37" s="5"/>
      <c r="C37" s="11"/>
      <c r="D37" s="11"/>
      <c r="K37" s="5"/>
    </row>
    <row r="38" spans="1:11" ht="16.5">
      <c r="A38" s="5"/>
      <c r="E38" s="11"/>
      <c r="K38" s="5"/>
    </row>
    <row r="39" spans="1:11" ht="16.5">
      <c r="A39" s="5"/>
      <c r="K39" s="5"/>
    </row>
    <row r="40" spans="1:11" ht="16.5">
      <c r="A40" s="5"/>
      <c r="K40" s="5"/>
    </row>
    <row r="41" spans="1:11" ht="16.5">
      <c r="A41" s="5"/>
      <c r="K41" s="5"/>
    </row>
    <row r="42" spans="1:11" ht="16.5">
      <c r="A42" s="5"/>
      <c r="K42" s="5"/>
    </row>
    <row r="43" spans="1:11" ht="16.5">
      <c r="A43" s="5"/>
      <c r="K43" s="5"/>
    </row>
    <row r="44" spans="1:11" ht="16.5">
      <c r="A44" s="5"/>
      <c r="K44" s="5"/>
    </row>
    <row r="45" spans="1:11" ht="16.5">
      <c r="A45" s="5"/>
      <c r="K45" s="5"/>
    </row>
    <row r="46" spans="1:11" ht="16.5">
      <c r="A46" s="5"/>
      <c r="K46" s="5"/>
    </row>
    <row r="47" spans="1:11" ht="16.5">
      <c r="A47" s="5"/>
      <c r="K47" s="5"/>
    </row>
    <row r="48" spans="1:11" ht="16.5">
      <c r="A48" s="5"/>
      <c r="K48" s="5"/>
    </row>
    <row r="49" spans="1:11" ht="16.5">
      <c r="A49" s="5"/>
      <c r="K49" s="5"/>
    </row>
    <row r="50" spans="1:11" ht="16.5">
      <c r="A50" s="5"/>
      <c r="K50" s="5"/>
    </row>
    <row r="51" spans="1:11" ht="16.5">
      <c r="A51" s="5"/>
      <c r="K51" s="5"/>
    </row>
    <row r="52" spans="1:11" ht="16.5">
      <c r="A52" s="5"/>
      <c r="K52" s="5"/>
    </row>
    <row r="53" spans="1:11" ht="16.5">
      <c r="A53" s="5"/>
      <c r="K53" s="5"/>
    </row>
    <row r="54" spans="1:11" ht="16.5">
      <c r="A54" s="5"/>
      <c r="K54" s="5"/>
    </row>
    <row r="55" spans="1:11" ht="16.5">
      <c r="A55" s="5"/>
      <c r="K55" s="5"/>
    </row>
    <row r="56" spans="1:11" ht="16.5">
      <c r="A56" s="5"/>
      <c r="K56" s="5"/>
    </row>
    <row r="57" spans="1:11" ht="16.5">
      <c r="A57" s="5"/>
      <c r="K57" s="5"/>
    </row>
    <row r="58" spans="1:11" ht="16.5">
      <c r="A58" s="5"/>
      <c r="K58" s="5"/>
    </row>
    <row r="59" spans="1:11" ht="16.5">
      <c r="A59" s="5"/>
      <c r="K59" s="5"/>
    </row>
    <row r="60" spans="1:11" ht="16.5">
      <c r="A60" s="5"/>
      <c r="K60" s="5"/>
    </row>
    <row r="61" spans="1:11" ht="16.5">
      <c r="A61" s="5"/>
      <c r="K61" s="5"/>
    </row>
    <row r="62" spans="1:11" ht="16.5">
      <c r="A62" s="5"/>
      <c r="K62" s="5"/>
    </row>
    <row r="63" spans="1:11" ht="16.5">
      <c r="A63" s="5"/>
      <c r="K63" s="5"/>
    </row>
    <row r="64" spans="1:11" ht="16.5">
      <c r="A64" s="5"/>
      <c r="K64" s="5"/>
    </row>
    <row r="65" spans="1:11" ht="16.5">
      <c r="A65" s="5"/>
      <c r="K65" s="5"/>
    </row>
    <row r="66" spans="1:11" ht="16.5">
      <c r="A66" s="5"/>
      <c r="K66" s="5"/>
    </row>
    <row r="67" spans="1:11" ht="16.5">
      <c r="A67" s="5"/>
      <c r="K67" s="5"/>
    </row>
    <row r="68" spans="1:11" ht="16.5">
      <c r="A68" s="5"/>
      <c r="K68" s="5"/>
    </row>
    <row r="69" spans="1:11" ht="16.5">
      <c r="A69" s="5"/>
      <c r="K69" s="5"/>
    </row>
    <row r="70" spans="1:11" ht="16.5">
      <c r="A70" s="5"/>
      <c r="K70" s="5"/>
    </row>
    <row r="71" spans="1:11" ht="16.5">
      <c r="A71" s="5"/>
      <c r="K71" s="5"/>
    </row>
    <row r="72" spans="1:11" ht="16.5">
      <c r="A72" s="5"/>
      <c r="K72" s="5"/>
    </row>
    <row r="73" spans="1:11" ht="16.5">
      <c r="A73" s="5"/>
      <c r="K73" s="5"/>
    </row>
    <row r="74" spans="1:11" ht="16.5">
      <c r="A74" s="5"/>
      <c r="K74" s="5"/>
    </row>
    <row r="75" spans="1:11" ht="16.5">
      <c r="A75" s="5"/>
      <c r="K75" s="5"/>
    </row>
    <row r="76" spans="1:11" ht="16.5">
      <c r="A76" s="5"/>
      <c r="K76" s="5"/>
    </row>
    <row r="77" spans="1:11" ht="16.5">
      <c r="A77" s="5"/>
      <c r="K77" s="5"/>
    </row>
    <row r="78" spans="1:11" ht="16.5">
      <c r="A78" s="5"/>
      <c r="K78" s="5"/>
    </row>
    <row r="79" spans="1:11" ht="16.5">
      <c r="A79" s="5"/>
      <c r="K79" s="5"/>
    </row>
    <row r="80" spans="1:11" ht="16.5">
      <c r="A80" s="5"/>
      <c r="K80" s="5"/>
    </row>
    <row r="81" spans="1:11" ht="16.5">
      <c r="A81" s="5"/>
      <c r="K81" s="5"/>
    </row>
    <row r="82" spans="1:11" ht="16.5">
      <c r="A82" s="5"/>
      <c r="K82" s="5"/>
    </row>
    <row r="83" spans="1:11" ht="16.5">
      <c r="A83" s="5"/>
      <c r="K83" s="5"/>
    </row>
    <row r="84" spans="1:11" ht="16.5">
      <c r="A84" s="5"/>
      <c r="K84" s="5"/>
    </row>
    <row r="85" spans="1:11" ht="16.5">
      <c r="A85" s="5"/>
      <c r="K85" s="5"/>
    </row>
    <row r="86" spans="1:11" ht="16.5">
      <c r="A86" s="5"/>
      <c r="K86" s="5"/>
    </row>
    <row r="87" spans="1:11" ht="16.5">
      <c r="A87" s="5"/>
      <c r="K87" s="5"/>
    </row>
    <row r="88" spans="1:11" ht="16.5">
      <c r="A88" s="5"/>
      <c r="K88" s="5"/>
    </row>
    <row r="89" spans="1:11" ht="16.5">
      <c r="A89" s="5"/>
      <c r="K89" s="5"/>
    </row>
    <row r="90" spans="1:11" ht="16.5">
      <c r="A90" s="5"/>
      <c r="K90" s="5"/>
    </row>
    <row r="91" spans="1:11" ht="16.5">
      <c r="A91" s="5"/>
      <c r="K91" s="5"/>
    </row>
    <row r="92" spans="1:11" ht="16.5">
      <c r="A92" s="5"/>
      <c r="K92" s="5"/>
    </row>
    <row r="93" spans="1:11" ht="16.5">
      <c r="A93" s="5"/>
      <c r="K93" s="5"/>
    </row>
    <row r="94" spans="1:11" ht="16.5">
      <c r="A94" s="5"/>
      <c r="K94" s="5"/>
    </row>
    <row r="95" spans="1:11" ht="16.5">
      <c r="A95" s="5"/>
      <c r="K95" s="5"/>
    </row>
    <row r="96" spans="1:11" ht="16.5">
      <c r="A96" s="5"/>
      <c r="K96" s="5"/>
    </row>
    <row r="97" spans="1:11" ht="16.5">
      <c r="A97" s="5"/>
      <c r="K97" s="5"/>
    </row>
    <row r="98" spans="1:11" ht="16.5">
      <c r="A98" s="5"/>
      <c r="K98" s="5"/>
    </row>
    <row r="99" spans="1:11" ht="16.5">
      <c r="A99" s="5"/>
      <c r="K99" s="5"/>
    </row>
    <row r="100" spans="1:11" ht="16.5">
      <c r="A100" s="5"/>
      <c r="K100" s="5"/>
    </row>
    <row r="101" spans="1:11" ht="16.5">
      <c r="A101" s="5"/>
      <c r="K101" s="5"/>
    </row>
    <row r="102" spans="1:11" ht="16.5">
      <c r="A102" s="5"/>
      <c r="K102" s="5"/>
    </row>
    <row r="103" spans="1:11" ht="16.5">
      <c r="A103" s="5"/>
      <c r="K103" s="5"/>
    </row>
    <row r="104" spans="1:11" ht="16.5">
      <c r="A104" s="5"/>
      <c r="K104" s="5"/>
    </row>
    <row r="105" spans="1:11" ht="16.5">
      <c r="A105" s="5"/>
      <c r="K105" s="5"/>
    </row>
    <row r="106" spans="1:11" ht="16.5">
      <c r="A106" s="5"/>
      <c r="K106" s="5"/>
    </row>
    <row r="107" spans="1:11" ht="16.5">
      <c r="A107" s="5"/>
      <c r="K107" s="5"/>
    </row>
    <row r="108" spans="1:11" ht="16.5">
      <c r="A108" s="5"/>
      <c r="K108" s="5"/>
    </row>
    <row r="109" spans="1:11" ht="16.5">
      <c r="A109" s="5"/>
      <c r="K109" s="5"/>
    </row>
    <row r="110" spans="1:11" ht="16.5">
      <c r="A110" s="5"/>
      <c r="K110" s="5"/>
    </row>
    <row r="111" spans="1:11" ht="16.5">
      <c r="A111" s="5"/>
      <c r="K111" s="5"/>
    </row>
    <row r="112" spans="1:11" ht="16.5">
      <c r="A112" s="5"/>
      <c r="K112" s="5"/>
    </row>
    <row r="113" spans="1:11" ht="16.5">
      <c r="A113" s="5"/>
      <c r="K113" s="5"/>
    </row>
    <row r="114" spans="1:11" ht="16.5">
      <c r="A114" s="5"/>
      <c r="K114" s="5"/>
    </row>
    <row r="115" spans="1:11" ht="16.5">
      <c r="A115" s="5"/>
      <c r="K115" s="5"/>
    </row>
    <row r="116" spans="1:11" ht="16.5">
      <c r="A116" s="5"/>
      <c r="K116" s="5"/>
    </row>
    <row r="117" spans="1:11" ht="16.5">
      <c r="A117" s="5"/>
      <c r="K117" s="5"/>
    </row>
    <row r="118" spans="1:11" ht="16.5">
      <c r="A118" s="5"/>
      <c r="K118" s="5"/>
    </row>
    <row r="119" spans="1:11" ht="16.5">
      <c r="A119" s="5"/>
      <c r="K119" s="5"/>
    </row>
    <row r="120" spans="1:11" ht="16.5">
      <c r="A120" s="5"/>
      <c r="K120" s="5"/>
    </row>
    <row r="121" spans="1:11" ht="16.5">
      <c r="A121" s="5"/>
      <c r="K121" s="5"/>
    </row>
    <row r="122" spans="1:11" ht="16.5">
      <c r="A122" s="5"/>
      <c r="K122" s="5"/>
    </row>
    <row r="123" spans="1:11" ht="16.5">
      <c r="A123" s="5"/>
      <c r="K123" s="5"/>
    </row>
    <row r="124" spans="1:11" ht="16.5">
      <c r="A124" s="5"/>
      <c r="K124" s="5"/>
    </row>
    <row r="125" spans="1:11" ht="16.5">
      <c r="A125" s="5"/>
      <c r="K125" s="5"/>
    </row>
    <row r="126" spans="1:11" ht="16.5">
      <c r="A126" s="5"/>
      <c r="K126" s="5"/>
    </row>
    <row r="127" spans="1:11" ht="16.5">
      <c r="A127" s="5"/>
      <c r="K127" s="5"/>
    </row>
    <row r="128" spans="1:11" ht="16.5">
      <c r="A128" s="5"/>
      <c r="K128" s="5"/>
    </row>
    <row r="129" spans="1:11" ht="16.5">
      <c r="A129" s="5"/>
      <c r="K129" s="5"/>
    </row>
    <row r="130" spans="1:11" ht="16.5">
      <c r="A130" s="5"/>
      <c r="K130" s="5"/>
    </row>
    <row r="131" spans="1:11" ht="16.5">
      <c r="A131" s="5"/>
      <c r="K131" s="5"/>
    </row>
    <row r="132" spans="1:11" ht="16.5">
      <c r="A132" s="5"/>
      <c r="K132" s="5"/>
    </row>
    <row r="133" spans="1:11" ht="16.5">
      <c r="A133" s="5"/>
      <c r="K133" s="5"/>
    </row>
    <row r="134" spans="1:11" ht="16.5">
      <c r="A134" s="5"/>
      <c r="K134" s="5"/>
    </row>
    <row r="135" spans="1:11" ht="16.5">
      <c r="A135" s="5"/>
      <c r="K135" s="5"/>
    </row>
    <row r="136" spans="1:11" ht="16.5">
      <c r="A136" s="5"/>
      <c r="K136" s="5"/>
    </row>
    <row r="137" spans="1:11" ht="16.5">
      <c r="A137" s="5"/>
      <c r="K137" s="5"/>
    </row>
    <row r="138" spans="1:11" ht="16.5">
      <c r="A138" s="5"/>
      <c r="K138" s="5"/>
    </row>
    <row r="139" spans="1:11" ht="16.5">
      <c r="A139" s="5"/>
      <c r="K139" s="5"/>
    </row>
    <row r="140" spans="1:11" ht="16.5">
      <c r="A140" s="5"/>
      <c r="K140" s="5"/>
    </row>
    <row r="141" spans="1:11" ht="16.5">
      <c r="A141" s="5"/>
      <c r="K141" s="5"/>
    </row>
    <row r="142" spans="1:11" ht="16.5">
      <c r="A142" s="5"/>
      <c r="K142" s="5"/>
    </row>
    <row r="143" spans="1:11" ht="16.5">
      <c r="A143" s="5"/>
      <c r="K143" s="5"/>
    </row>
    <row r="144" spans="1:11" ht="16.5">
      <c r="A144" s="5"/>
      <c r="K144" s="5"/>
    </row>
    <row r="145" spans="1:11" ht="16.5">
      <c r="A145" s="5"/>
      <c r="K145" s="5"/>
    </row>
    <row r="146" spans="1:11" ht="16.5">
      <c r="A146" s="5"/>
      <c r="K146" s="5"/>
    </row>
    <row r="147" spans="1:11" ht="16.5">
      <c r="A147" s="5"/>
      <c r="K147" s="5"/>
    </row>
    <row r="148" spans="1:11" ht="16.5">
      <c r="A148" s="5"/>
      <c r="K148" s="5"/>
    </row>
    <row r="149" spans="1:11" ht="16.5">
      <c r="A149" s="5"/>
      <c r="K149" s="5"/>
    </row>
    <row r="150" spans="1:11" ht="16.5">
      <c r="A150" s="5"/>
      <c r="K150" s="5"/>
    </row>
    <row r="151" spans="1:11" ht="16.5">
      <c r="A151" s="5"/>
      <c r="K151" s="5"/>
    </row>
    <row r="152" spans="1:11" ht="16.5">
      <c r="A152" s="5"/>
      <c r="K152" s="5"/>
    </row>
    <row r="153" spans="1:11" ht="16.5">
      <c r="A153" s="5"/>
      <c r="K153" s="5"/>
    </row>
    <row r="154" spans="1:11" ht="16.5">
      <c r="A154" s="5"/>
      <c r="K154" s="5"/>
    </row>
    <row r="155" spans="1:11" ht="16.5">
      <c r="A155" s="5"/>
      <c r="K155" s="5"/>
    </row>
    <row r="156" spans="1:11" ht="16.5">
      <c r="A156" s="5"/>
      <c r="K156" s="5"/>
    </row>
    <row r="157" spans="1:11" ht="16.5">
      <c r="A157" s="5"/>
      <c r="K157" s="5"/>
    </row>
    <row r="158" spans="1:11" ht="16.5">
      <c r="A158" s="5"/>
      <c r="K158" s="5"/>
    </row>
    <row r="159" spans="1:11" ht="16.5">
      <c r="A159" s="5"/>
      <c r="K159" s="5"/>
    </row>
    <row r="160" spans="1:11" ht="16.5">
      <c r="A160" s="5"/>
      <c r="K160" s="5"/>
    </row>
    <row r="161" spans="1:11" ht="16.5">
      <c r="A161" s="5"/>
      <c r="K161" s="5"/>
    </row>
    <row r="162" spans="1:11" ht="16.5">
      <c r="A162" s="5"/>
      <c r="K162" s="5"/>
    </row>
    <row r="163" spans="1:11" ht="16.5">
      <c r="A163" s="5"/>
      <c r="K163" s="5"/>
    </row>
    <row r="164" spans="1:11" ht="16.5">
      <c r="A164" s="5"/>
      <c r="K164" s="5"/>
    </row>
    <row r="165" spans="1:11" ht="16.5">
      <c r="A165" s="5"/>
      <c r="K165" s="5"/>
    </row>
    <row r="166" spans="1:11" ht="16.5">
      <c r="A166" s="5"/>
      <c r="K166" s="5"/>
    </row>
    <row r="167" spans="1:11" ht="16.5">
      <c r="A167" s="5"/>
      <c r="K167" s="5"/>
    </row>
    <row r="168" spans="1:11" ht="16.5">
      <c r="A168" s="5"/>
      <c r="K168" s="5"/>
    </row>
    <row r="169" spans="1:11" ht="16.5">
      <c r="A169" s="5"/>
      <c r="K169" s="5"/>
    </row>
    <row r="170" spans="1:11" ht="16.5">
      <c r="A170" s="5"/>
      <c r="K170" s="5"/>
    </row>
    <row r="171" spans="1:11" ht="16.5">
      <c r="A171" s="5"/>
      <c r="K171" s="5"/>
    </row>
    <row r="172" spans="1:11" ht="16.5">
      <c r="A172" s="5"/>
      <c r="K172" s="5"/>
    </row>
    <row r="173" spans="1:11" ht="16.5">
      <c r="A173" s="5"/>
      <c r="K173" s="5"/>
    </row>
    <row r="174" spans="1:11" ht="16.5">
      <c r="A174" s="5"/>
      <c r="K174" s="5"/>
    </row>
    <row r="175" spans="1:11" ht="16.5">
      <c r="A175" s="5"/>
      <c r="K175" s="5"/>
    </row>
    <row r="176" spans="1:11" ht="16.5">
      <c r="A176" s="5"/>
      <c r="K176" s="5"/>
    </row>
    <row r="177" spans="1:11" ht="16.5">
      <c r="A177" s="5"/>
      <c r="K177" s="5"/>
    </row>
    <row r="178" spans="1:11" ht="16.5">
      <c r="A178" s="5"/>
      <c r="K178" s="5"/>
    </row>
    <row r="179" spans="1:11" ht="16.5">
      <c r="A179" s="5"/>
      <c r="K179" s="5"/>
    </row>
    <row r="180" spans="1:11" ht="16.5">
      <c r="A180" s="5"/>
      <c r="K180" s="5"/>
    </row>
    <row r="181" spans="1:11" ht="16.5">
      <c r="A181" s="5"/>
      <c r="K181" s="5"/>
    </row>
    <row r="182" spans="1:11" ht="16.5">
      <c r="A182" s="5"/>
      <c r="K182" s="5"/>
    </row>
    <row r="183" spans="1:11" ht="16.5">
      <c r="A183" s="5"/>
      <c r="K183" s="5"/>
    </row>
    <row r="184" spans="1:11" ht="16.5">
      <c r="A184" s="5"/>
      <c r="K184" s="5"/>
    </row>
    <row r="185" spans="1:11" ht="16.5">
      <c r="A185" s="5"/>
      <c r="K185" s="5"/>
    </row>
    <row r="186" spans="1:11" ht="16.5">
      <c r="A186" s="5"/>
      <c r="K186" s="5"/>
    </row>
    <row r="187" spans="1:11" ht="16.5">
      <c r="A187" s="5"/>
      <c r="K187" s="5"/>
    </row>
    <row r="188" spans="1:11" ht="16.5">
      <c r="A188" s="5"/>
      <c r="K188" s="5"/>
    </row>
    <row r="189" spans="1:11" ht="16.5">
      <c r="A189" s="5"/>
      <c r="K189" s="5"/>
    </row>
    <row r="190" spans="1:11" ht="16.5">
      <c r="A190" s="5"/>
      <c r="K190" s="5"/>
    </row>
    <row r="191" spans="1:11" ht="16.5">
      <c r="A191" s="5"/>
      <c r="K191" s="5"/>
    </row>
    <row r="192" spans="1:11" ht="16.5">
      <c r="A192" s="5"/>
      <c r="K192" s="5"/>
    </row>
    <row r="193" spans="1:11" ht="16.5">
      <c r="A193" s="5"/>
      <c r="K193" s="5"/>
    </row>
    <row r="194" spans="1:11" ht="16.5">
      <c r="A194" s="5"/>
      <c r="K194" s="5"/>
    </row>
    <row r="195" spans="1:11" ht="16.5">
      <c r="A195" s="5"/>
      <c r="K195" s="5"/>
    </row>
    <row r="196" spans="1:11" ht="16.5">
      <c r="A196" s="5"/>
      <c r="K196" s="5"/>
    </row>
    <row r="197" spans="1:11" ht="16.5">
      <c r="A197" s="5"/>
      <c r="K197" s="5"/>
    </row>
    <row r="198" spans="1:11" ht="16.5">
      <c r="A198" s="5"/>
      <c r="K198" s="5"/>
    </row>
    <row r="199" spans="1:11" ht="16.5">
      <c r="A199" s="5"/>
      <c r="K199" s="5"/>
    </row>
    <row r="200" spans="1:11" ht="16.5">
      <c r="A200" s="5"/>
      <c r="K200" s="5"/>
    </row>
    <row r="201" spans="1:11" ht="16.5">
      <c r="A201" s="5"/>
      <c r="K201" s="5"/>
    </row>
    <row r="202" spans="1:11" ht="16.5">
      <c r="A202" s="5"/>
      <c r="K202" s="5"/>
    </row>
    <row r="203" spans="1:11" ht="16.5">
      <c r="A203" s="5"/>
      <c r="K203" s="5"/>
    </row>
    <row r="204" spans="1:11" ht="16.5">
      <c r="A204" s="5"/>
      <c r="K204" s="5"/>
    </row>
    <row r="205" spans="1:11" ht="16.5">
      <c r="A205" s="5"/>
      <c r="K205" s="5"/>
    </row>
    <row r="206" spans="1:11" ht="16.5">
      <c r="A206" s="5"/>
      <c r="K206" s="5"/>
    </row>
    <row r="207" spans="1:11" ht="16.5">
      <c r="A207" s="5"/>
      <c r="K207" s="5"/>
    </row>
    <row r="208" spans="1:11" ht="16.5">
      <c r="A208" s="5"/>
      <c r="K208" s="5"/>
    </row>
  </sheetData>
  <sheetProtection/>
  <mergeCells count="17">
    <mergeCell ref="G7:I7"/>
    <mergeCell ref="I1:J1"/>
    <mergeCell ref="I2:J2"/>
    <mergeCell ref="G3:I3"/>
    <mergeCell ref="G4:J4"/>
    <mergeCell ref="G5:I5"/>
    <mergeCell ref="G6:I6"/>
    <mergeCell ref="G8:I8"/>
    <mergeCell ref="G9:I9"/>
    <mergeCell ref="G12:I12"/>
    <mergeCell ref="B25:E25"/>
    <mergeCell ref="G16:I16"/>
    <mergeCell ref="G15:I15"/>
    <mergeCell ref="G18:J18"/>
    <mergeCell ref="G13:I13"/>
    <mergeCell ref="I22:I23"/>
    <mergeCell ref="J22:J23"/>
  </mergeCells>
  <printOptions horizontalCentered="1"/>
  <pageMargins left="0.5511811023622047" right="0.5511811023622047" top="0.35433070866141736" bottom="0.3937007874015748"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A1" sqref="A1:C23"/>
    </sheetView>
  </sheetViews>
  <sheetFormatPr defaultColWidth="9.00390625" defaultRowHeight="16.5"/>
  <cols>
    <col min="1" max="3" width="28.625" style="0" customWidth="1"/>
  </cols>
  <sheetData>
    <row r="1" spans="1:3" ht="25.5">
      <c r="A1" s="152" t="s">
        <v>60</v>
      </c>
      <c r="B1" s="152"/>
      <c r="C1" s="152"/>
    </row>
    <row r="2" spans="1:3" ht="19.5">
      <c r="A2" s="60" t="s">
        <v>61</v>
      </c>
      <c r="B2" s="60" t="s">
        <v>62</v>
      </c>
      <c r="C2" s="60" t="s">
        <v>63</v>
      </c>
    </row>
    <row r="3" spans="1:3" ht="19.5">
      <c r="A3" s="153" t="s">
        <v>64</v>
      </c>
      <c r="B3" s="60" t="s">
        <v>71</v>
      </c>
      <c r="C3" s="60">
        <v>16</v>
      </c>
    </row>
    <row r="4" spans="1:3" ht="19.5">
      <c r="A4" s="153"/>
      <c r="B4" s="60" t="s">
        <v>70</v>
      </c>
      <c r="C4" s="60">
        <v>15</v>
      </c>
    </row>
    <row r="5" spans="1:3" ht="19.5">
      <c r="A5" s="153"/>
      <c r="B5" s="60" t="s">
        <v>68</v>
      </c>
      <c r="C5" s="60">
        <v>51</v>
      </c>
    </row>
    <row r="6" spans="1:3" ht="19.5">
      <c r="A6" s="153"/>
      <c r="B6" s="60" t="s">
        <v>66</v>
      </c>
      <c r="C6" s="60">
        <v>71</v>
      </c>
    </row>
    <row r="7" spans="1:3" ht="19.5">
      <c r="A7" s="153"/>
      <c r="B7" s="60" t="s">
        <v>65</v>
      </c>
      <c r="C7" s="60">
        <v>348</v>
      </c>
    </row>
    <row r="8" spans="1:3" ht="19.5">
      <c r="A8" s="153"/>
      <c r="B8" s="60" t="s">
        <v>67</v>
      </c>
      <c r="C8" s="60">
        <v>17</v>
      </c>
    </row>
    <row r="9" spans="1:3" ht="19.5">
      <c r="A9" s="153"/>
      <c r="B9" s="60" t="s">
        <v>72</v>
      </c>
      <c r="C9" s="60">
        <v>20</v>
      </c>
    </row>
    <row r="10" spans="1:3" ht="19.5">
      <c r="A10" s="153"/>
      <c r="B10" s="60" t="s">
        <v>73</v>
      </c>
      <c r="C10" s="60">
        <v>24</v>
      </c>
    </row>
    <row r="11" spans="1:3" ht="19.5">
      <c r="A11" s="153"/>
      <c r="B11" s="60" t="s">
        <v>69</v>
      </c>
      <c r="C11" s="60">
        <v>29</v>
      </c>
    </row>
    <row r="12" spans="1:3" ht="19.5">
      <c r="A12" s="153" t="s">
        <v>74</v>
      </c>
      <c r="B12" s="60" t="s">
        <v>75</v>
      </c>
      <c r="C12" s="60">
        <v>19</v>
      </c>
    </row>
    <row r="13" spans="1:3" ht="19.5">
      <c r="A13" s="153"/>
      <c r="B13" s="60" t="s">
        <v>76</v>
      </c>
      <c r="C13" s="60">
        <v>10</v>
      </c>
    </row>
    <row r="14" spans="1:3" ht="19.5">
      <c r="A14" s="153"/>
      <c r="B14" s="60" t="s">
        <v>77</v>
      </c>
      <c r="C14" s="60">
        <v>11</v>
      </c>
    </row>
    <row r="15" spans="1:3" ht="19.5">
      <c r="A15" s="153"/>
      <c r="B15" s="60" t="s">
        <v>78</v>
      </c>
      <c r="C15" s="60">
        <v>8</v>
      </c>
    </row>
    <row r="16" spans="1:3" ht="19.5">
      <c r="A16" s="153"/>
      <c r="B16" s="60" t="s">
        <v>79</v>
      </c>
      <c r="C16" s="60">
        <v>1</v>
      </c>
    </row>
    <row r="17" spans="1:3" ht="19.5">
      <c r="A17" s="153"/>
      <c r="B17" s="60" t="s">
        <v>80</v>
      </c>
      <c r="C17" s="60">
        <v>34</v>
      </c>
    </row>
    <row r="18" spans="1:3" ht="19.5">
      <c r="A18" s="153"/>
      <c r="B18" s="60" t="s">
        <v>81</v>
      </c>
      <c r="C18" s="60">
        <v>11</v>
      </c>
    </row>
    <row r="19" spans="1:3" ht="19.5">
      <c r="A19" s="60" t="s">
        <v>82</v>
      </c>
      <c r="B19" s="60" t="s">
        <v>83</v>
      </c>
      <c r="C19" s="60">
        <v>1</v>
      </c>
    </row>
    <row r="20" spans="1:3" ht="19.5">
      <c r="A20" s="153" t="s">
        <v>84</v>
      </c>
      <c r="B20" s="60" t="s">
        <v>85</v>
      </c>
      <c r="C20" s="60">
        <v>12</v>
      </c>
    </row>
    <row r="21" spans="1:3" ht="19.5">
      <c r="A21" s="153"/>
      <c r="B21" s="60" t="s">
        <v>86</v>
      </c>
      <c r="C21" s="60">
        <v>5</v>
      </c>
    </row>
    <row r="22" spans="1:3" ht="19.5">
      <c r="A22" s="60" t="s">
        <v>87</v>
      </c>
      <c r="B22" s="60"/>
      <c r="C22" s="60">
        <v>189</v>
      </c>
    </row>
    <row r="23" spans="1:3" ht="19.5">
      <c r="A23" s="154" t="s">
        <v>88</v>
      </c>
      <c r="B23" s="154"/>
      <c r="C23" s="61">
        <f>SUM(C3:C22)</f>
        <v>892</v>
      </c>
    </row>
  </sheetData>
  <sheetProtection/>
  <mergeCells count="5">
    <mergeCell ref="A1:C1"/>
    <mergeCell ref="A3:A11"/>
    <mergeCell ref="A12:A18"/>
    <mergeCell ref="A20:A21"/>
    <mergeCell ref="A23:B23"/>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F593"/>
  <sheetViews>
    <sheetView zoomScalePageLayoutView="0" workbookViewId="0" topLeftCell="A1">
      <selection activeCell="H15" sqref="H15"/>
    </sheetView>
  </sheetViews>
  <sheetFormatPr defaultColWidth="9.00390625" defaultRowHeight="16.5"/>
  <cols>
    <col min="1" max="1" width="14.625" style="71" customWidth="1"/>
    <col min="2" max="6" width="14.625" style="69" customWidth="1"/>
    <col min="7" max="16384" width="9.00390625" style="69" customWidth="1"/>
  </cols>
  <sheetData>
    <row r="1" spans="1:6" ht="14.25">
      <c r="A1" s="63" t="s">
        <v>89</v>
      </c>
      <c r="B1" s="63" t="s">
        <v>90</v>
      </c>
      <c r="C1" s="62" t="s">
        <v>91</v>
      </c>
      <c r="D1" s="63" t="s">
        <v>62</v>
      </c>
      <c r="E1" s="63" t="s">
        <v>61</v>
      </c>
      <c r="F1" s="63" t="s">
        <v>92</v>
      </c>
    </row>
    <row r="2" spans="1:6" ht="14.25">
      <c r="A2" s="70">
        <v>43621</v>
      </c>
      <c r="B2" s="64" t="s">
        <v>93</v>
      </c>
      <c r="C2" s="65"/>
      <c r="D2" s="64" t="s">
        <v>94</v>
      </c>
      <c r="E2" s="64" t="s">
        <v>95</v>
      </c>
      <c r="F2" s="64">
        <v>1</v>
      </c>
    </row>
    <row r="3" spans="1:6" ht="26.25">
      <c r="A3" s="70">
        <v>43621</v>
      </c>
      <c r="B3" s="64" t="s">
        <v>97</v>
      </c>
      <c r="C3" s="65" t="s">
        <v>98</v>
      </c>
      <c r="D3" s="64"/>
      <c r="E3" s="64" t="s">
        <v>99</v>
      </c>
      <c r="F3" s="64">
        <v>1</v>
      </c>
    </row>
    <row r="4" spans="1:6" ht="14.25">
      <c r="A4" s="70">
        <v>43621</v>
      </c>
      <c r="B4" s="64" t="s">
        <v>97</v>
      </c>
      <c r="C4" s="65" t="s">
        <v>100</v>
      </c>
      <c r="D4" s="64"/>
      <c r="E4" s="64" t="s">
        <v>99</v>
      </c>
      <c r="F4" s="64">
        <v>1</v>
      </c>
    </row>
    <row r="5" spans="1:6" ht="14.25">
      <c r="A5" s="70">
        <v>43621</v>
      </c>
      <c r="B5" s="64" t="s">
        <v>97</v>
      </c>
      <c r="C5" s="65" t="s">
        <v>101</v>
      </c>
      <c r="D5" s="64"/>
      <c r="E5" s="64" t="s">
        <v>99</v>
      </c>
      <c r="F5" s="64">
        <v>1</v>
      </c>
    </row>
    <row r="6" spans="1:6" ht="14.25">
      <c r="A6" s="70">
        <v>43621</v>
      </c>
      <c r="B6" s="64" t="s">
        <v>97</v>
      </c>
      <c r="C6" s="65" t="s">
        <v>102</v>
      </c>
      <c r="D6" s="64"/>
      <c r="E6" s="64" t="s">
        <v>99</v>
      </c>
      <c r="F6" s="64">
        <v>1</v>
      </c>
    </row>
    <row r="7" spans="1:6" ht="14.25">
      <c r="A7" s="70">
        <v>43621</v>
      </c>
      <c r="B7" s="64" t="s">
        <v>97</v>
      </c>
      <c r="C7" s="65" t="s">
        <v>103</v>
      </c>
      <c r="D7" s="64"/>
      <c r="E7" s="64" t="s">
        <v>99</v>
      </c>
      <c r="F7" s="64">
        <v>1</v>
      </c>
    </row>
    <row r="8" spans="1:6" ht="14.25">
      <c r="A8" s="70">
        <v>43621</v>
      </c>
      <c r="B8" s="64" t="s">
        <v>97</v>
      </c>
      <c r="C8" s="65" t="s">
        <v>104</v>
      </c>
      <c r="D8" s="64"/>
      <c r="E8" s="64" t="s">
        <v>99</v>
      </c>
      <c r="F8" s="64">
        <v>1</v>
      </c>
    </row>
    <row r="9" spans="1:6" ht="14.25">
      <c r="A9" s="70">
        <v>43621</v>
      </c>
      <c r="B9" s="64" t="s">
        <v>93</v>
      </c>
      <c r="C9" s="65" t="s">
        <v>105</v>
      </c>
      <c r="D9" s="64"/>
      <c r="E9" s="64" t="s">
        <v>99</v>
      </c>
      <c r="F9" s="64">
        <v>1</v>
      </c>
    </row>
    <row r="10" spans="1:6" ht="14.25">
      <c r="A10" s="70">
        <v>43621</v>
      </c>
      <c r="B10" s="64" t="s">
        <v>97</v>
      </c>
      <c r="C10" s="65" t="s">
        <v>106</v>
      </c>
      <c r="D10" s="64"/>
      <c r="E10" s="64" t="s">
        <v>99</v>
      </c>
      <c r="F10" s="64">
        <v>1</v>
      </c>
    </row>
    <row r="11" spans="1:6" ht="26.25">
      <c r="A11" s="70">
        <v>43621</v>
      </c>
      <c r="B11" s="64" t="s">
        <v>93</v>
      </c>
      <c r="C11" s="65" t="s">
        <v>107</v>
      </c>
      <c r="D11" s="64"/>
      <c r="E11" s="64" t="s">
        <v>99</v>
      </c>
      <c r="F11" s="64">
        <v>1</v>
      </c>
    </row>
    <row r="12" spans="1:6" ht="14.25">
      <c r="A12" s="70">
        <v>43621</v>
      </c>
      <c r="B12" s="64" t="s">
        <v>97</v>
      </c>
      <c r="C12" s="65" t="s">
        <v>108</v>
      </c>
      <c r="D12" s="64"/>
      <c r="E12" s="64" t="s">
        <v>99</v>
      </c>
      <c r="F12" s="64">
        <v>1</v>
      </c>
    </row>
    <row r="13" spans="1:6" ht="14.25">
      <c r="A13" s="70">
        <v>43621</v>
      </c>
      <c r="B13" s="64" t="s">
        <v>97</v>
      </c>
      <c r="C13" s="65" t="s">
        <v>109</v>
      </c>
      <c r="D13" s="65"/>
      <c r="E13" s="64" t="s">
        <v>99</v>
      </c>
      <c r="F13" s="64">
        <v>1</v>
      </c>
    </row>
    <row r="14" spans="1:6" ht="14.25">
      <c r="A14" s="70">
        <v>43621</v>
      </c>
      <c r="B14" s="64" t="s">
        <v>97</v>
      </c>
      <c r="C14" s="65" t="s">
        <v>110</v>
      </c>
      <c r="D14" s="65"/>
      <c r="E14" s="64" t="s">
        <v>99</v>
      </c>
      <c r="F14" s="64">
        <v>2</v>
      </c>
    </row>
    <row r="15" spans="1:6" ht="14.25">
      <c r="A15" s="70">
        <v>43621</v>
      </c>
      <c r="B15" s="64" t="s">
        <v>97</v>
      </c>
      <c r="C15" s="65" t="s">
        <v>111</v>
      </c>
      <c r="D15" s="64"/>
      <c r="E15" s="64" t="s">
        <v>99</v>
      </c>
      <c r="F15" s="64">
        <v>20</v>
      </c>
    </row>
    <row r="16" spans="1:6" ht="14.25">
      <c r="A16" s="70">
        <v>43621</v>
      </c>
      <c r="B16" s="64" t="s">
        <v>97</v>
      </c>
      <c r="C16" s="65" t="s">
        <v>112</v>
      </c>
      <c r="D16" s="64"/>
      <c r="E16" s="64" t="s">
        <v>99</v>
      </c>
      <c r="F16" s="64">
        <v>1</v>
      </c>
    </row>
    <row r="17" spans="1:6" ht="14.25">
      <c r="A17" s="70">
        <v>43621</v>
      </c>
      <c r="B17" s="64" t="s">
        <v>97</v>
      </c>
      <c r="C17" s="65" t="s">
        <v>113</v>
      </c>
      <c r="D17" s="64"/>
      <c r="E17" s="64" t="s">
        <v>99</v>
      </c>
      <c r="F17" s="64">
        <v>1</v>
      </c>
    </row>
    <row r="18" spans="1:6" ht="14.25">
      <c r="A18" s="70">
        <v>43621</v>
      </c>
      <c r="B18" s="64" t="s">
        <v>93</v>
      </c>
      <c r="C18" s="65"/>
      <c r="D18" s="64" t="s">
        <v>114</v>
      </c>
      <c r="E18" s="64" t="s">
        <v>115</v>
      </c>
      <c r="F18" s="64">
        <v>1</v>
      </c>
    </row>
    <row r="19" spans="1:6" ht="14.25">
      <c r="A19" s="70">
        <v>43621</v>
      </c>
      <c r="B19" s="64" t="s">
        <v>93</v>
      </c>
      <c r="C19" s="65"/>
      <c r="D19" s="64" t="s">
        <v>114</v>
      </c>
      <c r="E19" s="64" t="s">
        <v>115</v>
      </c>
      <c r="F19" s="64">
        <v>1</v>
      </c>
    </row>
    <row r="20" spans="1:6" ht="14.25">
      <c r="A20" s="70">
        <v>43621</v>
      </c>
      <c r="B20" s="64" t="s">
        <v>93</v>
      </c>
      <c r="C20" s="65"/>
      <c r="D20" s="64" t="s">
        <v>114</v>
      </c>
      <c r="E20" s="64" t="s">
        <v>115</v>
      </c>
      <c r="F20" s="64">
        <v>1</v>
      </c>
    </row>
    <row r="21" spans="1:6" ht="14.25">
      <c r="A21" s="70">
        <v>43621</v>
      </c>
      <c r="B21" s="64" t="s">
        <v>93</v>
      </c>
      <c r="C21" s="65"/>
      <c r="D21" s="64" t="s">
        <v>114</v>
      </c>
      <c r="E21" s="64" t="s">
        <v>115</v>
      </c>
      <c r="F21" s="64">
        <v>1</v>
      </c>
    </row>
    <row r="22" spans="1:6" ht="14.25">
      <c r="A22" s="70">
        <v>43621</v>
      </c>
      <c r="B22" s="64" t="s">
        <v>93</v>
      </c>
      <c r="C22" s="65"/>
      <c r="D22" s="64" t="s">
        <v>114</v>
      </c>
      <c r="E22" s="64" t="s">
        <v>115</v>
      </c>
      <c r="F22" s="64">
        <v>2</v>
      </c>
    </row>
    <row r="23" spans="1:6" ht="14.25">
      <c r="A23" s="70">
        <v>43621</v>
      </c>
      <c r="B23" s="64" t="s">
        <v>93</v>
      </c>
      <c r="C23" s="65"/>
      <c r="D23" s="64" t="s">
        <v>116</v>
      </c>
      <c r="E23" s="64" t="s">
        <v>117</v>
      </c>
      <c r="F23" s="64">
        <v>1</v>
      </c>
    </row>
    <row r="24" spans="1:6" ht="14.25">
      <c r="A24" s="70">
        <v>43621</v>
      </c>
      <c r="B24" s="64" t="s">
        <v>93</v>
      </c>
      <c r="C24" s="65"/>
      <c r="D24" s="64" t="s">
        <v>116</v>
      </c>
      <c r="E24" s="64" t="s">
        <v>117</v>
      </c>
      <c r="F24" s="64">
        <v>1</v>
      </c>
    </row>
    <row r="25" spans="1:6" ht="14.25">
      <c r="A25" s="70">
        <v>43621</v>
      </c>
      <c r="B25" s="64" t="s">
        <v>93</v>
      </c>
      <c r="C25" s="65"/>
      <c r="D25" s="64" t="s">
        <v>116</v>
      </c>
      <c r="E25" s="64" t="s">
        <v>117</v>
      </c>
      <c r="F25" s="64">
        <v>1</v>
      </c>
    </row>
    <row r="26" spans="1:6" ht="14.25">
      <c r="A26" s="70">
        <v>43621</v>
      </c>
      <c r="B26" s="64" t="s">
        <v>93</v>
      </c>
      <c r="C26" s="65"/>
      <c r="D26" s="64" t="s">
        <v>116</v>
      </c>
      <c r="E26" s="64" t="s">
        <v>117</v>
      </c>
      <c r="F26" s="64">
        <v>1</v>
      </c>
    </row>
    <row r="27" spans="1:6" ht="14.25">
      <c r="A27" s="70">
        <v>43621</v>
      </c>
      <c r="B27" s="64" t="s">
        <v>93</v>
      </c>
      <c r="C27" s="65"/>
      <c r="D27" s="64" t="s">
        <v>116</v>
      </c>
      <c r="E27" s="64" t="s">
        <v>117</v>
      </c>
      <c r="F27" s="64">
        <v>1</v>
      </c>
    </row>
    <row r="28" spans="1:6" ht="14.25">
      <c r="A28" s="70">
        <v>43621</v>
      </c>
      <c r="B28" s="64" t="s">
        <v>93</v>
      </c>
      <c r="C28" s="65"/>
      <c r="D28" s="64" t="s">
        <v>116</v>
      </c>
      <c r="E28" s="64" t="s">
        <v>117</v>
      </c>
      <c r="F28" s="64">
        <v>1</v>
      </c>
    </row>
    <row r="29" spans="1:6" ht="14.25">
      <c r="A29" s="70">
        <v>43621</v>
      </c>
      <c r="B29" s="64" t="s">
        <v>93</v>
      </c>
      <c r="C29" s="65"/>
      <c r="D29" s="64" t="s">
        <v>116</v>
      </c>
      <c r="E29" s="64" t="s">
        <v>117</v>
      </c>
      <c r="F29" s="64">
        <v>1</v>
      </c>
    </row>
    <row r="30" spans="1:6" ht="14.25">
      <c r="A30" s="70">
        <v>43621</v>
      </c>
      <c r="B30" s="64" t="s">
        <v>93</v>
      </c>
      <c r="C30" s="65"/>
      <c r="D30" s="64" t="s">
        <v>116</v>
      </c>
      <c r="E30" s="64" t="s">
        <v>117</v>
      </c>
      <c r="F30" s="64">
        <v>1</v>
      </c>
    </row>
    <row r="31" spans="1:6" ht="14.25">
      <c r="A31" s="70">
        <v>43621</v>
      </c>
      <c r="B31" s="64" t="s">
        <v>93</v>
      </c>
      <c r="C31" s="65"/>
      <c r="D31" s="64" t="s">
        <v>116</v>
      </c>
      <c r="E31" s="64" t="s">
        <v>117</v>
      </c>
      <c r="F31" s="64">
        <v>1</v>
      </c>
    </row>
    <row r="32" spans="1:6" ht="14.25">
      <c r="A32" s="70">
        <v>43621</v>
      </c>
      <c r="B32" s="64" t="s">
        <v>93</v>
      </c>
      <c r="C32" s="65"/>
      <c r="D32" s="64" t="s">
        <v>116</v>
      </c>
      <c r="E32" s="64" t="s">
        <v>117</v>
      </c>
      <c r="F32" s="64">
        <v>1</v>
      </c>
    </row>
    <row r="33" spans="1:6" ht="14.25">
      <c r="A33" s="70">
        <v>43621</v>
      </c>
      <c r="B33" s="64" t="s">
        <v>93</v>
      </c>
      <c r="C33" s="65"/>
      <c r="D33" s="64" t="s">
        <v>116</v>
      </c>
      <c r="E33" s="64" t="s">
        <v>117</v>
      </c>
      <c r="F33" s="64">
        <v>1</v>
      </c>
    </row>
    <row r="34" spans="1:6" ht="14.25">
      <c r="A34" s="70">
        <v>43621</v>
      </c>
      <c r="B34" s="64" t="s">
        <v>93</v>
      </c>
      <c r="C34" s="65"/>
      <c r="D34" s="64" t="s">
        <v>116</v>
      </c>
      <c r="E34" s="64" t="s">
        <v>117</v>
      </c>
      <c r="F34" s="64">
        <v>1</v>
      </c>
    </row>
    <row r="35" spans="1:6" ht="14.25">
      <c r="A35" s="70">
        <v>43621</v>
      </c>
      <c r="B35" s="64" t="s">
        <v>93</v>
      </c>
      <c r="C35" s="65" t="s">
        <v>118</v>
      </c>
      <c r="D35" s="64"/>
      <c r="E35" s="64" t="s">
        <v>99</v>
      </c>
      <c r="F35" s="64">
        <v>1</v>
      </c>
    </row>
    <row r="36" spans="1:6" ht="14.25">
      <c r="A36" s="70">
        <v>43621</v>
      </c>
      <c r="B36" s="64" t="s">
        <v>97</v>
      </c>
      <c r="C36" s="65"/>
      <c r="D36" s="64"/>
      <c r="E36" s="64" t="s">
        <v>99</v>
      </c>
      <c r="F36" s="64">
        <v>1</v>
      </c>
    </row>
    <row r="37" spans="1:6" ht="14.25">
      <c r="A37" s="70">
        <v>43621</v>
      </c>
      <c r="B37" s="64" t="s">
        <v>97</v>
      </c>
      <c r="C37" s="65" t="s">
        <v>119</v>
      </c>
      <c r="D37" s="64"/>
      <c r="E37" s="64" t="s">
        <v>99</v>
      </c>
      <c r="F37" s="64">
        <v>1</v>
      </c>
    </row>
    <row r="38" spans="1:6" ht="26.25">
      <c r="A38" s="70">
        <v>43621</v>
      </c>
      <c r="B38" s="64" t="s">
        <v>97</v>
      </c>
      <c r="C38" s="65" t="s">
        <v>120</v>
      </c>
      <c r="D38" s="64"/>
      <c r="E38" s="64" t="s">
        <v>99</v>
      </c>
      <c r="F38" s="64">
        <v>2</v>
      </c>
    </row>
    <row r="39" spans="1:6" ht="14.25">
      <c r="A39" s="70">
        <v>43621</v>
      </c>
      <c r="B39" s="64" t="s">
        <v>97</v>
      </c>
      <c r="C39" s="65" t="s">
        <v>121</v>
      </c>
      <c r="D39" s="65"/>
      <c r="E39" s="64" t="s">
        <v>99</v>
      </c>
      <c r="F39" s="64">
        <v>1</v>
      </c>
    </row>
    <row r="40" spans="1:6" ht="14.25">
      <c r="A40" s="70">
        <v>43621</v>
      </c>
      <c r="B40" s="64" t="s">
        <v>97</v>
      </c>
      <c r="C40" s="65" t="s">
        <v>122</v>
      </c>
      <c r="D40" s="64"/>
      <c r="E40" s="64" t="s">
        <v>99</v>
      </c>
      <c r="F40" s="64">
        <v>2</v>
      </c>
    </row>
    <row r="41" spans="1:6" ht="14.25">
      <c r="A41" s="70">
        <v>43621</v>
      </c>
      <c r="B41" s="64" t="s">
        <v>97</v>
      </c>
      <c r="C41" s="65" t="s">
        <v>123</v>
      </c>
      <c r="D41" s="64"/>
      <c r="E41" s="64" t="s">
        <v>99</v>
      </c>
      <c r="F41" s="64">
        <v>1</v>
      </c>
    </row>
    <row r="42" spans="1:6" ht="14.25">
      <c r="A42" s="70">
        <v>43621</v>
      </c>
      <c r="B42" s="64" t="s">
        <v>97</v>
      </c>
      <c r="C42" s="67" t="s">
        <v>124</v>
      </c>
      <c r="D42" s="64"/>
      <c r="E42" s="64" t="s">
        <v>99</v>
      </c>
      <c r="F42" s="64">
        <v>1</v>
      </c>
    </row>
    <row r="43" spans="1:6" ht="26.25">
      <c r="A43" s="70">
        <v>43622</v>
      </c>
      <c r="B43" s="64" t="s">
        <v>97</v>
      </c>
      <c r="C43" s="65" t="s">
        <v>125</v>
      </c>
      <c r="D43" s="65"/>
      <c r="E43" s="64" t="s">
        <v>99</v>
      </c>
      <c r="F43" s="64">
        <v>1</v>
      </c>
    </row>
    <row r="44" spans="1:6" ht="14.25">
      <c r="A44" s="70">
        <v>43622</v>
      </c>
      <c r="B44" s="64" t="s">
        <v>97</v>
      </c>
      <c r="C44" s="65" t="s">
        <v>126</v>
      </c>
      <c r="D44" s="64"/>
      <c r="E44" s="64" t="s">
        <v>99</v>
      </c>
      <c r="F44" s="64">
        <v>1</v>
      </c>
    </row>
    <row r="45" spans="1:6" ht="14.25">
      <c r="A45" s="70">
        <v>43622</v>
      </c>
      <c r="B45" s="64" t="s">
        <v>97</v>
      </c>
      <c r="C45" s="65" t="s">
        <v>127</v>
      </c>
      <c r="D45" s="64"/>
      <c r="E45" s="64" t="s">
        <v>99</v>
      </c>
      <c r="F45" s="64">
        <v>1</v>
      </c>
    </row>
    <row r="46" spans="1:6" ht="14.25">
      <c r="A46" s="70">
        <v>43626</v>
      </c>
      <c r="B46" s="64" t="s">
        <v>128</v>
      </c>
      <c r="C46" s="65"/>
      <c r="D46" s="64" t="s">
        <v>129</v>
      </c>
      <c r="E46" s="64" t="s">
        <v>64</v>
      </c>
      <c r="F46" s="64">
        <v>1</v>
      </c>
    </row>
    <row r="47" spans="1:6" ht="14.25">
      <c r="A47" s="70">
        <v>43626</v>
      </c>
      <c r="B47" s="64" t="s">
        <v>128</v>
      </c>
      <c r="C47" s="65"/>
      <c r="D47" s="64" t="s">
        <v>129</v>
      </c>
      <c r="E47" s="64" t="s">
        <v>64</v>
      </c>
      <c r="F47" s="64">
        <v>1</v>
      </c>
    </row>
    <row r="48" spans="1:6" ht="14.25">
      <c r="A48" s="70">
        <v>43626</v>
      </c>
      <c r="B48" s="64" t="s">
        <v>128</v>
      </c>
      <c r="C48" s="65"/>
      <c r="D48" s="64" t="s">
        <v>129</v>
      </c>
      <c r="E48" s="64" t="s">
        <v>64</v>
      </c>
      <c r="F48" s="64">
        <v>1</v>
      </c>
    </row>
    <row r="49" spans="1:6" ht="14.25">
      <c r="A49" s="70">
        <v>43626</v>
      </c>
      <c r="B49" s="64" t="s">
        <v>128</v>
      </c>
      <c r="C49" s="65"/>
      <c r="D49" s="64" t="s">
        <v>129</v>
      </c>
      <c r="E49" s="64" t="s">
        <v>64</v>
      </c>
      <c r="F49" s="64">
        <v>1</v>
      </c>
    </row>
    <row r="50" spans="1:6" ht="14.25">
      <c r="A50" s="70">
        <v>43626</v>
      </c>
      <c r="B50" s="64" t="s">
        <v>128</v>
      </c>
      <c r="C50" s="65"/>
      <c r="D50" s="64" t="s">
        <v>129</v>
      </c>
      <c r="E50" s="64" t="s">
        <v>64</v>
      </c>
      <c r="F50" s="64">
        <v>1</v>
      </c>
    </row>
    <row r="51" spans="1:6" ht="14.25">
      <c r="A51" s="70">
        <v>43626</v>
      </c>
      <c r="B51" s="64" t="s">
        <v>128</v>
      </c>
      <c r="C51" s="65"/>
      <c r="D51" s="64" t="s">
        <v>129</v>
      </c>
      <c r="E51" s="64" t="s">
        <v>64</v>
      </c>
      <c r="F51" s="64">
        <v>1</v>
      </c>
    </row>
    <row r="52" spans="1:6" ht="14.25">
      <c r="A52" s="70">
        <v>43626</v>
      </c>
      <c r="B52" s="64" t="s">
        <v>128</v>
      </c>
      <c r="C52" s="65"/>
      <c r="D52" s="64" t="s">
        <v>129</v>
      </c>
      <c r="E52" s="64" t="s">
        <v>64</v>
      </c>
      <c r="F52" s="64">
        <v>1</v>
      </c>
    </row>
    <row r="53" spans="1:6" ht="14.25">
      <c r="A53" s="70">
        <v>43626</v>
      </c>
      <c r="B53" s="64" t="s">
        <v>128</v>
      </c>
      <c r="C53" s="65"/>
      <c r="D53" s="64" t="s">
        <v>129</v>
      </c>
      <c r="E53" s="64" t="s">
        <v>64</v>
      </c>
      <c r="F53" s="64">
        <v>1</v>
      </c>
    </row>
    <row r="54" spans="1:6" ht="14.25">
      <c r="A54" s="70">
        <v>43626</v>
      </c>
      <c r="B54" s="64" t="s">
        <v>128</v>
      </c>
      <c r="C54" s="65"/>
      <c r="D54" s="64" t="s">
        <v>129</v>
      </c>
      <c r="E54" s="64" t="s">
        <v>64</v>
      </c>
      <c r="F54" s="64">
        <v>1</v>
      </c>
    </row>
    <row r="55" spans="1:6" ht="14.25">
      <c r="A55" s="70">
        <v>43626</v>
      </c>
      <c r="B55" s="64" t="s">
        <v>128</v>
      </c>
      <c r="C55" s="65"/>
      <c r="D55" s="64" t="s">
        <v>129</v>
      </c>
      <c r="E55" s="64" t="s">
        <v>64</v>
      </c>
      <c r="F55" s="64">
        <v>3</v>
      </c>
    </row>
    <row r="56" spans="1:6" ht="14.25">
      <c r="A56" s="70">
        <v>43626</v>
      </c>
      <c r="B56" s="64" t="s">
        <v>128</v>
      </c>
      <c r="C56" s="65"/>
      <c r="D56" s="64" t="s">
        <v>129</v>
      </c>
      <c r="E56" s="64" t="s">
        <v>64</v>
      </c>
      <c r="F56" s="64">
        <v>1</v>
      </c>
    </row>
    <row r="57" spans="1:6" ht="14.25">
      <c r="A57" s="70">
        <v>43626</v>
      </c>
      <c r="B57" s="64" t="s">
        <v>128</v>
      </c>
      <c r="C57" s="65"/>
      <c r="D57" s="64" t="s">
        <v>129</v>
      </c>
      <c r="E57" s="64" t="s">
        <v>64</v>
      </c>
      <c r="F57" s="64">
        <v>1</v>
      </c>
    </row>
    <row r="58" spans="1:6" ht="14.25">
      <c r="A58" s="70">
        <v>43626</v>
      </c>
      <c r="B58" s="64" t="s">
        <v>128</v>
      </c>
      <c r="C58" s="65"/>
      <c r="D58" s="64" t="s">
        <v>129</v>
      </c>
      <c r="E58" s="64" t="s">
        <v>64</v>
      </c>
      <c r="F58" s="64">
        <v>1</v>
      </c>
    </row>
    <row r="59" spans="1:6" ht="14.25">
      <c r="A59" s="70">
        <v>43626</v>
      </c>
      <c r="B59" s="64" t="s">
        <v>93</v>
      </c>
      <c r="C59" s="65"/>
      <c r="D59" s="64" t="s">
        <v>130</v>
      </c>
      <c r="E59" s="64" t="s">
        <v>64</v>
      </c>
      <c r="F59" s="64">
        <v>1</v>
      </c>
    </row>
    <row r="60" spans="1:6" ht="14.25">
      <c r="A60" s="70">
        <v>43626</v>
      </c>
      <c r="B60" s="64" t="s">
        <v>93</v>
      </c>
      <c r="C60" s="65"/>
      <c r="D60" s="64" t="s">
        <v>130</v>
      </c>
      <c r="E60" s="64" t="s">
        <v>64</v>
      </c>
      <c r="F60" s="64">
        <v>1</v>
      </c>
    </row>
    <row r="61" spans="1:6" ht="14.25">
      <c r="A61" s="70">
        <v>43626</v>
      </c>
      <c r="B61" s="64" t="s">
        <v>93</v>
      </c>
      <c r="C61" s="65"/>
      <c r="D61" s="64" t="s">
        <v>130</v>
      </c>
      <c r="E61" s="64" t="s">
        <v>64</v>
      </c>
      <c r="F61" s="64">
        <v>1</v>
      </c>
    </row>
    <row r="62" spans="1:6" ht="14.25">
      <c r="A62" s="70">
        <v>43626</v>
      </c>
      <c r="B62" s="64" t="s">
        <v>93</v>
      </c>
      <c r="C62" s="65"/>
      <c r="D62" s="64" t="s">
        <v>130</v>
      </c>
      <c r="E62" s="64" t="s">
        <v>64</v>
      </c>
      <c r="F62" s="64">
        <v>1</v>
      </c>
    </row>
    <row r="63" spans="1:6" ht="14.25">
      <c r="A63" s="70">
        <v>43626</v>
      </c>
      <c r="B63" s="64" t="s">
        <v>93</v>
      </c>
      <c r="C63" s="65"/>
      <c r="D63" s="64" t="s">
        <v>130</v>
      </c>
      <c r="E63" s="64" t="s">
        <v>64</v>
      </c>
      <c r="F63" s="64">
        <v>1</v>
      </c>
    </row>
    <row r="64" spans="1:6" ht="14.25">
      <c r="A64" s="70">
        <v>43626</v>
      </c>
      <c r="B64" s="64" t="s">
        <v>93</v>
      </c>
      <c r="C64" s="65"/>
      <c r="D64" s="64" t="s">
        <v>130</v>
      </c>
      <c r="E64" s="64" t="s">
        <v>64</v>
      </c>
      <c r="F64" s="64">
        <v>1</v>
      </c>
    </row>
    <row r="65" spans="1:6" ht="14.25">
      <c r="A65" s="70">
        <v>43626</v>
      </c>
      <c r="B65" s="64" t="s">
        <v>93</v>
      </c>
      <c r="C65" s="65"/>
      <c r="D65" s="64" t="s">
        <v>130</v>
      </c>
      <c r="E65" s="64" t="s">
        <v>64</v>
      </c>
      <c r="F65" s="64">
        <v>1</v>
      </c>
    </row>
    <row r="66" spans="1:6" ht="14.25">
      <c r="A66" s="70">
        <v>43626</v>
      </c>
      <c r="B66" s="64" t="s">
        <v>93</v>
      </c>
      <c r="C66" s="65"/>
      <c r="D66" s="64" t="s">
        <v>130</v>
      </c>
      <c r="E66" s="64" t="s">
        <v>64</v>
      </c>
      <c r="F66" s="64">
        <v>1</v>
      </c>
    </row>
    <row r="67" spans="1:6" ht="14.25">
      <c r="A67" s="70">
        <v>43626</v>
      </c>
      <c r="B67" s="64" t="s">
        <v>93</v>
      </c>
      <c r="C67" s="65"/>
      <c r="D67" s="64" t="s">
        <v>130</v>
      </c>
      <c r="E67" s="64" t="s">
        <v>64</v>
      </c>
      <c r="F67" s="64">
        <v>1</v>
      </c>
    </row>
    <row r="68" spans="1:6" ht="14.25">
      <c r="A68" s="70">
        <v>43626</v>
      </c>
      <c r="B68" s="64" t="s">
        <v>93</v>
      </c>
      <c r="C68" s="65"/>
      <c r="D68" s="64" t="s">
        <v>130</v>
      </c>
      <c r="E68" s="64" t="s">
        <v>64</v>
      </c>
      <c r="F68" s="64">
        <v>1</v>
      </c>
    </row>
    <row r="69" spans="1:6" ht="14.25">
      <c r="A69" s="70">
        <v>43626</v>
      </c>
      <c r="B69" s="64" t="s">
        <v>93</v>
      </c>
      <c r="C69" s="65"/>
      <c r="D69" s="64" t="s">
        <v>130</v>
      </c>
      <c r="E69" s="64" t="s">
        <v>64</v>
      </c>
      <c r="F69" s="64">
        <v>1</v>
      </c>
    </row>
    <row r="70" spans="1:6" ht="26.25">
      <c r="A70" s="70">
        <v>43626</v>
      </c>
      <c r="B70" s="64" t="s">
        <v>97</v>
      </c>
      <c r="C70" s="65" t="s">
        <v>131</v>
      </c>
      <c r="D70" s="64"/>
      <c r="E70" s="64" t="s">
        <v>99</v>
      </c>
      <c r="F70" s="64">
        <v>1</v>
      </c>
    </row>
    <row r="71" spans="1:6" ht="14.25">
      <c r="A71" s="70">
        <v>43626</v>
      </c>
      <c r="B71" s="64" t="s">
        <v>97</v>
      </c>
      <c r="C71" s="65" t="s">
        <v>132</v>
      </c>
      <c r="D71" s="65"/>
      <c r="E71" s="64" t="s">
        <v>99</v>
      </c>
      <c r="F71" s="64">
        <v>1</v>
      </c>
    </row>
    <row r="72" spans="1:6" ht="14.25">
      <c r="A72" s="70">
        <v>43626</v>
      </c>
      <c r="B72" s="64" t="s">
        <v>97</v>
      </c>
      <c r="C72" s="65" t="s">
        <v>133</v>
      </c>
      <c r="D72" s="64"/>
      <c r="E72" s="64" t="s">
        <v>99</v>
      </c>
      <c r="F72" s="64">
        <v>1</v>
      </c>
    </row>
    <row r="73" spans="1:6" ht="26.25">
      <c r="A73" s="70">
        <v>43626</v>
      </c>
      <c r="B73" s="64" t="s">
        <v>97</v>
      </c>
      <c r="C73" s="65" t="s">
        <v>134</v>
      </c>
      <c r="D73" s="65"/>
      <c r="E73" s="64" t="s">
        <v>99</v>
      </c>
      <c r="F73" s="64">
        <v>1</v>
      </c>
    </row>
    <row r="74" spans="1:6" ht="14.25">
      <c r="A74" s="70">
        <v>43626</v>
      </c>
      <c r="B74" s="64" t="s">
        <v>97</v>
      </c>
      <c r="C74" s="65" t="s">
        <v>135</v>
      </c>
      <c r="D74" s="65"/>
      <c r="E74" s="64" t="s">
        <v>99</v>
      </c>
      <c r="F74" s="64">
        <v>1</v>
      </c>
    </row>
    <row r="75" spans="1:6" ht="14.25">
      <c r="A75" s="70">
        <v>43626</v>
      </c>
      <c r="B75" s="64" t="s">
        <v>97</v>
      </c>
      <c r="C75" s="65" t="s">
        <v>136</v>
      </c>
      <c r="D75" s="64"/>
      <c r="E75" s="64" t="s">
        <v>99</v>
      </c>
      <c r="F75" s="64">
        <v>1</v>
      </c>
    </row>
    <row r="76" spans="1:6" ht="14.25">
      <c r="A76" s="70">
        <v>43626</v>
      </c>
      <c r="B76" s="64" t="s">
        <v>97</v>
      </c>
      <c r="C76" s="65" t="s">
        <v>137</v>
      </c>
      <c r="D76" s="64"/>
      <c r="E76" s="64" t="s">
        <v>99</v>
      </c>
      <c r="F76" s="64">
        <v>1</v>
      </c>
    </row>
    <row r="77" spans="1:6" ht="14.25">
      <c r="A77" s="70">
        <v>43626</v>
      </c>
      <c r="B77" s="64" t="s">
        <v>97</v>
      </c>
      <c r="C77" s="65" t="s">
        <v>138</v>
      </c>
      <c r="D77" s="64"/>
      <c r="E77" s="64" t="s">
        <v>99</v>
      </c>
      <c r="F77" s="64">
        <v>1</v>
      </c>
    </row>
    <row r="78" spans="1:6" ht="14.25">
      <c r="A78" s="70">
        <v>43626</v>
      </c>
      <c r="B78" s="64" t="s">
        <v>93</v>
      </c>
      <c r="C78" s="65"/>
      <c r="D78" s="64" t="s">
        <v>130</v>
      </c>
      <c r="E78" s="64" t="s">
        <v>64</v>
      </c>
      <c r="F78" s="64">
        <v>1</v>
      </c>
    </row>
    <row r="79" spans="1:6" ht="14.25">
      <c r="A79" s="70">
        <v>43626</v>
      </c>
      <c r="B79" s="64" t="s">
        <v>93</v>
      </c>
      <c r="C79" s="65"/>
      <c r="D79" s="64" t="s">
        <v>130</v>
      </c>
      <c r="E79" s="64" t="s">
        <v>64</v>
      </c>
      <c r="F79" s="64">
        <v>1</v>
      </c>
    </row>
    <row r="80" spans="1:6" ht="14.25">
      <c r="A80" s="70">
        <v>43626</v>
      </c>
      <c r="B80" s="64" t="s">
        <v>93</v>
      </c>
      <c r="C80" s="65"/>
      <c r="D80" s="64" t="s">
        <v>130</v>
      </c>
      <c r="E80" s="64" t="s">
        <v>64</v>
      </c>
      <c r="F80" s="64">
        <v>1</v>
      </c>
    </row>
    <row r="81" spans="1:6" ht="14.25">
      <c r="A81" s="70">
        <v>43626</v>
      </c>
      <c r="B81" s="64" t="s">
        <v>93</v>
      </c>
      <c r="C81" s="65"/>
      <c r="D81" s="64" t="s">
        <v>130</v>
      </c>
      <c r="E81" s="64" t="s">
        <v>64</v>
      </c>
      <c r="F81" s="64">
        <v>1</v>
      </c>
    </row>
    <row r="82" spans="1:6" ht="14.25">
      <c r="A82" s="70">
        <v>43626</v>
      </c>
      <c r="B82" s="64" t="s">
        <v>93</v>
      </c>
      <c r="C82" s="65"/>
      <c r="D82" s="64" t="s">
        <v>130</v>
      </c>
      <c r="E82" s="64" t="s">
        <v>64</v>
      </c>
      <c r="F82" s="64">
        <v>1</v>
      </c>
    </row>
    <row r="83" spans="1:6" ht="14.25">
      <c r="A83" s="70">
        <v>43626</v>
      </c>
      <c r="B83" s="64" t="s">
        <v>93</v>
      </c>
      <c r="C83" s="65"/>
      <c r="D83" s="64" t="s">
        <v>130</v>
      </c>
      <c r="E83" s="64" t="s">
        <v>64</v>
      </c>
      <c r="F83" s="64">
        <v>1</v>
      </c>
    </row>
    <row r="84" spans="1:6" ht="14.25">
      <c r="A84" s="70">
        <v>43626</v>
      </c>
      <c r="B84" s="64" t="s">
        <v>93</v>
      </c>
      <c r="C84" s="65"/>
      <c r="D84" s="64" t="s">
        <v>130</v>
      </c>
      <c r="E84" s="64" t="s">
        <v>64</v>
      </c>
      <c r="F84" s="64">
        <v>1</v>
      </c>
    </row>
    <row r="85" spans="1:6" ht="14.25">
      <c r="A85" s="70">
        <v>43626</v>
      </c>
      <c r="B85" s="64" t="s">
        <v>93</v>
      </c>
      <c r="C85" s="65"/>
      <c r="D85" s="64" t="s">
        <v>130</v>
      </c>
      <c r="E85" s="64" t="s">
        <v>64</v>
      </c>
      <c r="F85" s="64">
        <v>1</v>
      </c>
    </row>
    <row r="86" spans="1:6" ht="14.25">
      <c r="A86" s="70">
        <v>43626</v>
      </c>
      <c r="B86" s="64" t="s">
        <v>93</v>
      </c>
      <c r="C86" s="65"/>
      <c r="D86" s="64" t="s">
        <v>130</v>
      </c>
      <c r="E86" s="64" t="s">
        <v>64</v>
      </c>
      <c r="F86" s="64">
        <v>2</v>
      </c>
    </row>
    <row r="87" spans="1:6" ht="14.25">
      <c r="A87" s="70">
        <v>43626</v>
      </c>
      <c r="B87" s="64" t="s">
        <v>93</v>
      </c>
      <c r="C87" s="65"/>
      <c r="D87" s="64" t="s">
        <v>130</v>
      </c>
      <c r="E87" s="64" t="s">
        <v>64</v>
      </c>
      <c r="F87" s="64">
        <v>1</v>
      </c>
    </row>
    <row r="88" spans="1:6" ht="14.25">
      <c r="A88" s="70">
        <v>43626</v>
      </c>
      <c r="B88" s="64" t="s">
        <v>93</v>
      </c>
      <c r="C88" s="65"/>
      <c r="D88" s="64" t="s">
        <v>130</v>
      </c>
      <c r="E88" s="64" t="s">
        <v>64</v>
      </c>
      <c r="F88" s="64">
        <v>1</v>
      </c>
    </row>
    <row r="89" spans="1:6" ht="14.25">
      <c r="A89" s="70">
        <v>43626</v>
      </c>
      <c r="B89" s="64" t="s">
        <v>93</v>
      </c>
      <c r="C89" s="65"/>
      <c r="D89" s="64" t="s">
        <v>130</v>
      </c>
      <c r="E89" s="64" t="s">
        <v>64</v>
      </c>
      <c r="F89" s="64">
        <v>1</v>
      </c>
    </row>
    <row r="90" spans="1:6" ht="14.25">
      <c r="A90" s="70">
        <v>43626</v>
      </c>
      <c r="B90" s="64" t="s">
        <v>93</v>
      </c>
      <c r="C90" s="65"/>
      <c r="D90" s="64" t="s">
        <v>130</v>
      </c>
      <c r="E90" s="64" t="s">
        <v>64</v>
      </c>
      <c r="F90" s="64">
        <v>2</v>
      </c>
    </row>
    <row r="91" spans="1:6" ht="14.25">
      <c r="A91" s="70">
        <v>43626</v>
      </c>
      <c r="B91" s="64" t="s">
        <v>93</v>
      </c>
      <c r="C91" s="65"/>
      <c r="D91" s="64" t="s">
        <v>130</v>
      </c>
      <c r="E91" s="64" t="s">
        <v>64</v>
      </c>
      <c r="F91" s="64">
        <v>1</v>
      </c>
    </row>
    <row r="92" spans="1:6" ht="14.25">
      <c r="A92" s="70">
        <v>43626</v>
      </c>
      <c r="B92" s="64" t="s">
        <v>93</v>
      </c>
      <c r="C92" s="65"/>
      <c r="D92" s="64" t="s">
        <v>130</v>
      </c>
      <c r="E92" s="64" t="s">
        <v>64</v>
      </c>
      <c r="F92" s="64">
        <v>1</v>
      </c>
    </row>
    <row r="93" spans="1:6" ht="14.25">
      <c r="A93" s="70">
        <v>43626</v>
      </c>
      <c r="B93" s="64" t="s">
        <v>93</v>
      </c>
      <c r="C93" s="65"/>
      <c r="D93" s="64" t="s">
        <v>130</v>
      </c>
      <c r="E93" s="64" t="s">
        <v>64</v>
      </c>
      <c r="F93" s="64">
        <v>1</v>
      </c>
    </row>
    <row r="94" spans="1:6" ht="14.25">
      <c r="A94" s="70">
        <v>43626</v>
      </c>
      <c r="B94" s="64" t="s">
        <v>93</v>
      </c>
      <c r="C94" s="65"/>
      <c r="D94" s="64" t="s">
        <v>130</v>
      </c>
      <c r="E94" s="64" t="s">
        <v>64</v>
      </c>
      <c r="F94" s="64">
        <v>1</v>
      </c>
    </row>
    <row r="95" spans="1:6" ht="14.25">
      <c r="A95" s="70">
        <v>43626</v>
      </c>
      <c r="B95" s="64" t="s">
        <v>93</v>
      </c>
      <c r="C95" s="65"/>
      <c r="D95" s="64" t="s">
        <v>130</v>
      </c>
      <c r="E95" s="64" t="s">
        <v>64</v>
      </c>
      <c r="F95" s="64">
        <v>1</v>
      </c>
    </row>
    <row r="96" spans="1:6" ht="14.25">
      <c r="A96" s="70">
        <v>43626</v>
      </c>
      <c r="B96" s="64" t="s">
        <v>93</v>
      </c>
      <c r="C96" s="65"/>
      <c r="D96" s="64" t="s">
        <v>130</v>
      </c>
      <c r="E96" s="64" t="s">
        <v>64</v>
      </c>
      <c r="F96" s="64">
        <v>1</v>
      </c>
    </row>
    <row r="97" spans="1:6" ht="14.25">
      <c r="A97" s="70">
        <v>43626</v>
      </c>
      <c r="B97" s="64" t="s">
        <v>93</v>
      </c>
      <c r="C97" s="65"/>
      <c r="D97" s="64" t="s">
        <v>130</v>
      </c>
      <c r="E97" s="64" t="s">
        <v>64</v>
      </c>
      <c r="F97" s="64">
        <v>1</v>
      </c>
    </row>
    <row r="98" spans="1:6" ht="14.25">
      <c r="A98" s="70">
        <v>43626</v>
      </c>
      <c r="B98" s="64" t="s">
        <v>93</v>
      </c>
      <c r="C98" s="65"/>
      <c r="D98" s="64" t="s">
        <v>130</v>
      </c>
      <c r="E98" s="64" t="s">
        <v>64</v>
      </c>
      <c r="F98" s="64">
        <v>1</v>
      </c>
    </row>
    <row r="99" spans="1:6" ht="14.25">
      <c r="A99" s="70">
        <v>43626</v>
      </c>
      <c r="B99" s="64" t="s">
        <v>93</v>
      </c>
      <c r="C99" s="65"/>
      <c r="D99" s="64" t="s">
        <v>130</v>
      </c>
      <c r="E99" s="64" t="s">
        <v>64</v>
      </c>
      <c r="F99" s="64">
        <v>1</v>
      </c>
    </row>
    <row r="100" spans="1:6" ht="14.25">
      <c r="A100" s="70">
        <v>43626</v>
      </c>
      <c r="B100" s="64" t="s">
        <v>93</v>
      </c>
      <c r="C100" s="65"/>
      <c r="D100" s="64" t="s">
        <v>130</v>
      </c>
      <c r="E100" s="64" t="s">
        <v>64</v>
      </c>
      <c r="F100" s="64">
        <v>1</v>
      </c>
    </row>
    <row r="101" spans="1:6" ht="14.25">
      <c r="A101" s="70">
        <v>43626</v>
      </c>
      <c r="B101" s="64" t="s">
        <v>93</v>
      </c>
      <c r="C101" s="65"/>
      <c r="D101" s="64" t="s">
        <v>130</v>
      </c>
      <c r="E101" s="64" t="s">
        <v>64</v>
      </c>
      <c r="F101" s="64">
        <v>1</v>
      </c>
    </row>
    <row r="102" spans="1:6" ht="14.25">
      <c r="A102" s="70">
        <v>43626</v>
      </c>
      <c r="B102" s="64" t="s">
        <v>93</v>
      </c>
      <c r="C102" s="65"/>
      <c r="D102" s="64" t="s">
        <v>130</v>
      </c>
      <c r="E102" s="64" t="s">
        <v>64</v>
      </c>
      <c r="F102" s="64">
        <v>1</v>
      </c>
    </row>
    <row r="103" spans="1:6" ht="14.25">
      <c r="A103" s="70">
        <v>43626</v>
      </c>
      <c r="B103" s="64" t="s">
        <v>93</v>
      </c>
      <c r="C103" s="65"/>
      <c r="D103" s="64" t="s">
        <v>130</v>
      </c>
      <c r="E103" s="64" t="s">
        <v>64</v>
      </c>
      <c r="F103" s="64">
        <v>1</v>
      </c>
    </row>
    <row r="104" spans="1:6" ht="14.25">
      <c r="A104" s="70">
        <v>43626</v>
      </c>
      <c r="B104" s="64" t="s">
        <v>93</v>
      </c>
      <c r="C104" s="65"/>
      <c r="D104" s="64" t="s">
        <v>130</v>
      </c>
      <c r="E104" s="64" t="s">
        <v>64</v>
      </c>
      <c r="F104" s="64">
        <v>1</v>
      </c>
    </row>
    <row r="105" spans="1:6" ht="14.25">
      <c r="A105" s="70">
        <v>43626</v>
      </c>
      <c r="B105" s="64" t="s">
        <v>93</v>
      </c>
      <c r="C105" s="65"/>
      <c r="D105" s="64" t="s">
        <v>130</v>
      </c>
      <c r="E105" s="64" t="s">
        <v>64</v>
      </c>
      <c r="F105" s="64">
        <v>1</v>
      </c>
    </row>
    <row r="106" spans="1:6" ht="14.25">
      <c r="A106" s="70">
        <v>43626</v>
      </c>
      <c r="B106" s="64" t="s">
        <v>93</v>
      </c>
      <c r="C106" s="65"/>
      <c r="D106" s="64" t="s">
        <v>130</v>
      </c>
      <c r="E106" s="64" t="s">
        <v>64</v>
      </c>
      <c r="F106" s="64">
        <v>1</v>
      </c>
    </row>
    <row r="107" spans="1:6" ht="14.25">
      <c r="A107" s="70">
        <v>43626</v>
      </c>
      <c r="B107" s="64" t="s">
        <v>93</v>
      </c>
      <c r="C107" s="65"/>
      <c r="D107" s="64" t="s">
        <v>130</v>
      </c>
      <c r="E107" s="64" t="s">
        <v>64</v>
      </c>
      <c r="F107" s="64">
        <v>1</v>
      </c>
    </row>
    <row r="108" spans="1:6" ht="14.25">
      <c r="A108" s="70">
        <v>43626</v>
      </c>
      <c r="B108" s="64" t="s">
        <v>93</v>
      </c>
      <c r="C108" s="65"/>
      <c r="D108" s="64" t="s">
        <v>130</v>
      </c>
      <c r="E108" s="64" t="s">
        <v>64</v>
      </c>
      <c r="F108" s="64">
        <v>1</v>
      </c>
    </row>
    <row r="109" spans="1:6" ht="14.25">
      <c r="A109" s="70">
        <v>43626</v>
      </c>
      <c r="B109" s="64" t="s">
        <v>93</v>
      </c>
      <c r="C109" s="65"/>
      <c r="D109" s="64" t="s">
        <v>130</v>
      </c>
      <c r="E109" s="64" t="s">
        <v>64</v>
      </c>
      <c r="F109" s="64">
        <v>1</v>
      </c>
    </row>
    <row r="110" spans="1:6" ht="14.25">
      <c r="A110" s="70">
        <v>43626</v>
      </c>
      <c r="B110" s="64" t="s">
        <v>93</v>
      </c>
      <c r="C110" s="65"/>
      <c r="D110" s="64" t="s">
        <v>130</v>
      </c>
      <c r="E110" s="64" t="s">
        <v>64</v>
      </c>
      <c r="F110" s="64">
        <v>1</v>
      </c>
    </row>
    <row r="111" spans="1:6" ht="14.25">
      <c r="A111" s="70">
        <v>43626</v>
      </c>
      <c r="B111" s="64" t="s">
        <v>93</v>
      </c>
      <c r="C111" s="65"/>
      <c r="D111" s="64" t="s">
        <v>130</v>
      </c>
      <c r="E111" s="64" t="s">
        <v>64</v>
      </c>
      <c r="F111" s="64">
        <v>1</v>
      </c>
    </row>
    <row r="112" spans="1:6" ht="14.25">
      <c r="A112" s="70">
        <v>43626</v>
      </c>
      <c r="B112" s="64" t="s">
        <v>93</v>
      </c>
      <c r="C112" s="65"/>
      <c r="D112" s="64" t="s">
        <v>130</v>
      </c>
      <c r="E112" s="64" t="s">
        <v>64</v>
      </c>
      <c r="F112" s="64">
        <v>1</v>
      </c>
    </row>
    <row r="113" spans="1:6" ht="14.25">
      <c r="A113" s="70">
        <v>43626</v>
      </c>
      <c r="B113" s="64" t="s">
        <v>93</v>
      </c>
      <c r="C113" s="65"/>
      <c r="D113" s="64" t="s">
        <v>130</v>
      </c>
      <c r="E113" s="64" t="s">
        <v>64</v>
      </c>
      <c r="F113" s="64">
        <v>1</v>
      </c>
    </row>
    <row r="114" spans="1:6" ht="14.25">
      <c r="A114" s="70">
        <v>43626</v>
      </c>
      <c r="B114" s="64" t="s">
        <v>93</v>
      </c>
      <c r="C114" s="65"/>
      <c r="D114" s="64" t="s">
        <v>130</v>
      </c>
      <c r="E114" s="64" t="s">
        <v>64</v>
      </c>
      <c r="F114" s="64">
        <v>1</v>
      </c>
    </row>
    <row r="115" spans="1:6" ht="14.25">
      <c r="A115" s="70">
        <v>43626</v>
      </c>
      <c r="B115" s="64" t="s">
        <v>93</v>
      </c>
      <c r="C115" s="65"/>
      <c r="D115" s="64" t="s">
        <v>130</v>
      </c>
      <c r="E115" s="64" t="s">
        <v>64</v>
      </c>
      <c r="F115" s="64">
        <v>1</v>
      </c>
    </row>
    <row r="116" spans="1:6" ht="26.25">
      <c r="A116" s="70">
        <v>43627</v>
      </c>
      <c r="B116" s="64" t="s">
        <v>93</v>
      </c>
      <c r="C116" s="65" t="s">
        <v>139</v>
      </c>
      <c r="D116" s="64"/>
      <c r="E116" s="64" t="s">
        <v>99</v>
      </c>
      <c r="F116" s="64">
        <v>1</v>
      </c>
    </row>
    <row r="117" spans="1:6" ht="14.25">
      <c r="A117" s="70">
        <v>43627</v>
      </c>
      <c r="B117" s="64" t="s">
        <v>97</v>
      </c>
      <c r="C117" s="65" t="s">
        <v>140</v>
      </c>
      <c r="D117" s="64"/>
      <c r="E117" s="64" t="s">
        <v>99</v>
      </c>
      <c r="F117" s="64">
        <v>1</v>
      </c>
    </row>
    <row r="118" spans="1:6" ht="14.25">
      <c r="A118" s="70">
        <v>43627</v>
      </c>
      <c r="B118" s="64" t="s">
        <v>97</v>
      </c>
      <c r="C118" s="65" t="s">
        <v>141</v>
      </c>
      <c r="D118" s="64"/>
      <c r="E118" s="64" t="s">
        <v>99</v>
      </c>
      <c r="F118" s="64">
        <v>1</v>
      </c>
    </row>
    <row r="119" spans="1:6" ht="14.25">
      <c r="A119" s="70">
        <v>43627</v>
      </c>
      <c r="B119" s="64" t="s">
        <v>97</v>
      </c>
      <c r="C119" s="65" t="s">
        <v>142</v>
      </c>
      <c r="D119" s="64"/>
      <c r="E119" s="64" t="s">
        <v>99</v>
      </c>
      <c r="F119" s="64">
        <v>1</v>
      </c>
    </row>
    <row r="120" spans="1:6" ht="14.25">
      <c r="A120" s="70">
        <v>43627</v>
      </c>
      <c r="B120" s="64" t="s">
        <v>97</v>
      </c>
      <c r="C120" s="65" t="s">
        <v>143</v>
      </c>
      <c r="D120" s="64"/>
      <c r="E120" s="64" t="s">
        <v>99</v>
      </c>
      <c r="F120" s="64">
        <v>31</v>
      </c>
    </row>
    <row r="121" spans="1:6" ht="14.25">
      <c r="A121" s="70">
        <v>43627</v>
      </c>
      <c r="B121" s="64" t="s">
        <v>93</v>
      </c>
      <c r="C121" s="65"/>
      <c r="D121" s="64" t="s">
        <v>144</v>
      </c>
      <c r="E121" s="64" t="s">
        <v>64</v>
      </c>
      <c r="F121" s="64">
        <v>1</v>
      </c>
    </row>
    <row r="122" spans="1:6" ht="14.25">
      <c r="A122" s="70">
        <v>43627</v>
      </c>
      <c r="B122" s="64" t="s">
        <v>93</v>
      </c>
      <c r="C122" s="65"/>
      <c r="D122" s="64" t="s">
        <v>144</v>
      </c>
      <c r="E122" s="64" t="s">
        <v>64</v>
      </c>
      <c r="F122" s="64">
        <v>1</v>
      </c>
    </row>
    <row r="123" spans="1:6" ht="14.25">
      <c r="A123" s="70">
        <v>43627</v>
      </c>
      <c r="B123" s="64" t="s">
        <v>93</v>
      </c>
      <c r="C123" s="65"/>
      <c r="D123" s="64" t="s">
        <v>144</v>
      </c>
      <c r="E123" s="64" t="s">
        <v>64</v>
      </c>
      <c r="F123" s="64">
        <v>1</v>
      </c>
    </row>
    <row r="124" spans="1:6" ht="14.25">
      <c r="A124" s="70">
        <v>43627</v>
      </c>
      <c r="B124" s="64" t="s">
        <v>93</v>
      </c>
      <c r="C124" s="65"/>
      <c r="D124" s="64" t="s">
        <v>144</v>
      </c>
      <c r="E124" s="64" t="s">
        <v>64</v>
      </c>
      <c r="F124" s="64">
        <v>1</v>
      </c>
    </row>
    <row r="125" spans="1:6" ht="14.25">
      <c r="A125" s="70">
        <v>43628</v>
      </c>
      <c r="B125" s="64" t="s">
        <v>93</v>
      </c>
      <c r="C125" s="65"/>
      <c r="D125" s="64" t="s">
        <v>144</v>
      </c>
      <c r="E125" s="64" t="s">
        <v>64</v>
      </c>
      <c r="F125" s="64">
        <v>1</v>
      </c>
    </row>
    <row r="126" spans="1:6" ht="14.25">
      <c r="A126" s="70">
        <v>43628</v>
      </c>
      <c r="B126" s="64" t="s">
        <v>93</v>
      </c>
      <c r="C126" s="65"/>
      <c r="D126" s="64" t="s">
        <v>144</v>
      </c>
      <c r="E126" s="64" t="s">
        <v>64</v>
      </c>
      <c r="F126" s="64">
        <v>1</v>
      </c>
    </row>
    <row r="127" spans="1:6" ht="14.25">
      <c r="A127" s="70">
        <v>43628</v>
      </c>
      <c r="B127" s="64" t="s">
        <v>93</v>
      </c>
      <c r="C127" s="65"/>
      <c r="D127" s="64" t="s">
        <v>144</v>
      </c>
      <c r="E127" s="64" t="s">
        <v>64</v>
      </c>
      <c r="F127" s="64">
        <v>1</v>
      </c>
    </row>
    <row r="128" spans="1:6" ht="14.25">
      <c r="A128" s="70">
        <v>43628</v>
      </c>
      <c r="B128" s="64" t="s">
        <v>93</v>
      </c>
      <c r="C128" s="65"/>
      <c r="D128" s="64" t="s">
        <v>144</v>
      </c>
      <c r="E128" s="64" t="s">
        <v>64</v>
      </c>
      <c r="F128" s="64">
        <v>1</v>
      </c>
    </row>
    <row r="129" spans="1:6" ht="14.25">
      <c r="A129" s="70">
        <v>43628</v>
      </c>
      <c r="B129" s="64" t="s">
        <v>93</v>
      </c>
      <c r="C129" s="65"/>
      <c r="D129" s="64" t="s">
        <v>144</v>
      </c>
      <c r="E129" s="64" t="s">
        <v>64</v>
      </c>
      <c r="F129" s="64">
        <v>1</v>
      </c>
    </row>
    <row r="130" spans="1:6" ht="14.25">
      <c r="A130" s="70">
        <v>43628</v>
      </c>
      <c r="B130" s="64" t="s">
        <v>93</v>
      </c>
      <c r="C130" s="65"/>
      <c r="D130" s="64" t="s">
        <v>144</v>
      </c>
      <c r="E130" s="64" t="s">
        <v>64</v>
      </c>
      <c r="F130" s="64">
        <v>1</v>
      </c>
    </row>
    <row r="131" spans="1:6" ht="14.25">
      <c r="A131" s="70">
        <v>43628</v>
      </c>
      <c r="B131" s="64" t="s">
        <v>93</v>
      </c>
      <c r="C131" s="65"/>
      <c r="D131" s="64" t="s">
        <v>144</v>
      </c>
      <c r="E131" s="64" t="s">
        <v>64</v>
      </c>
      <c r="F131" s="64">
        <v>1</v>
      </c>
    </row>
    <row r="132" spans="1:6" ht="14.25">
      <c r="A132" s="70">
        <v>43628</v>
      </c>
      <c r="B132" s="64" t="s">
        <v>93</v>
      </c>
      <c r="C132" s="65"/>
      <c r="D132" s="64" t="s">
        <v>144</v>
      </c>
      <c r="E132" s="64" t="s">
        <v>64</v>
      </c>
      <c r="F132" s="64">
        <v>1</v>
      </c>
    </row>
    <row r="133" spans="1:6" ht="14.25">
      <c r="A133" s="70">
        <v>43628</v>
      </c>
      <c r="B133" s="64" t="s">
        <v>93</v>
      </c>
      <c r="C133" s="65"/>
      <c r="D133" s="64" t="s">
        <v>144</v>
      </c>
      <c r="E133" s="64" t="s">
        <v>64</v>
      </c>
      <c r="F133" s="64">
        <v>1</v>
      </c>
    </row>
    <row r="134" spans="1:6" ht="14.25">
      <c r="A134" s="70">
        <v>43628</v>
      </c>
      <c r="B134" s="64" t="s">
        <v>93</v>
      </c>
      <c r="C134" s="65"/>
      <c r="D134" s="64" t="s">
        <v>144</v>
      </c>
      <c r="E134" s="64" t="s">
        <v>64</v>
      </c>
      <c r="F134" s="64">
        <v>1</v>
      </c>
    </row>
    <row r="135" spans="1:6" ht="14.25">
      <c r="A135" s="70">
        <v>43628</v>
      </c>
      <c r="B135" s="64" t="s">
        <v>93</v>
      </c>
      <c r="C135" s="65"/>
      <c r="D135" s="64" t="s">
        <v>144</v>
      </c>
      <c r="E135" s="64" t="s">
        <v>64</v>
      </c>
      <c r="F135" s="64">
        <v>1</v>
      </c>
    </row>
    <row r="136" spans="1:6" ht="14.25">
      <c r="A136" s="70">
        <v>43628</v>
      </c>
      <c r="B136" s="64" t="s">
        <v>93</v>
      </c>
      <c r="C136" s="65"/>
      <c r="D136" s="64" t="s">
        <v>144</v>
      </c>
      <c r="E136" s="64" t="s">
        <v>64</v>
      </c>
      <c r="F136" s="64">
        <v>1</v>
      </c>
    </row>
    <row r="137" spans="1:6" ht="14.25">
      <c r="A137" s="70">
        <v>43628</v>
      </c>
      <c r="B137" s="64" t="s">
        <v>93</v>
      </c>
      <c r="C137" s="65"/>
      <c r="D137" s="64" t="s">
        <v>144</v>
      </c>
      <c r="E137" s="64" t="s">
        <v>64</v>
      </c>
      <c r="F137" s="64">
        <v>1</v>
      </c>
    </row>
    <row r="138" spans="1:6" ht="14.25">
      <c r="A138" s="70">
        <v>43628</v>
      </c>
      <c r="B138" s="64" t="s">
        <v>93</v>
      </c>
      <c r="C138" s="65"/>
      <c r="D138" s="64" t="s">
        <v>144</v>
      </c>
      <c r="E138" s="64" t="s">
        <v>64</v>
      </c>
      <c r="F138" s="64">
        <v>1</v>
      </c>
    </row>
    <row r="139" spans="1:6" ht="14.25">
      <c r="A139" s="70">
        <v>43628</v>
      </c>
      <c r="B139" s="64" t="s">
        <v>93</v>
      </c>
      <c r="C139" s="65"/>
      <c r="D139" s="64" t="s">
        <v>144</v>
      </c>
      <c r="E139" s="64" t="s">
        <v>64</v>
      </c>
      <c r="F139" s="64">
        <v>1</v>
      </c>
    </row>
    <row r="140" spans="1:6" ht="14.25">
      <c r="A140" s="70">
        <v>43628</v>
      </c>
      <c r="B140" s="64" t="s">
        <v>93</v>
      </c>
      <c r="C140" s="65"/>
      <c r="D140" s="64" t="s">
        <v>144</v>
      </c>
      <c r="E140" s="64" t="s">
        <v>64</v>
      </c>
      <c r="F140" s="64">
        <v>1</v>
      </c>
    </row>
    <row r="141" spans="1:6" ht="14.25">
      <c r="A141" s="70">
        <v>43628</v>
      </c>
      <c r="B141" s="64" t="s">
        <v>93</v>
      </c>
      <c r="C141" s="65"/>
      <c r="D141" s="64" t="s">
        <v>144</v>
      </c>
      <c r="E141" s="64" t="s">
        <v>64</v>
      </c>
      <c r="F141" s="64">
        <v>1</v>
      </c>
    </row>
    <row r="142" spans="1:6" ht="14.25">
      <c r="A142" s="70">
        <v>43628</v>
      </c>
      <c r="B142" s="64" t="s">
        <v>93</v>
      </c>
      <c r="C142" s="65"/>
      <c r="D142" s="64" t="s">
        <v>144</v>
      </c>
      <c r="E142" s="64" t="s">
        <v>64</v>
      </c>
      <c r="F142" s="64">
        <v>1</v>
      </c>
    </row>
    <row r="143" spans="1:6" ht="14.25">
      <c r="A143" s="70">
        <v>43628</v>
      </c>
      <c r="B143" s="64" t="s">
        <v>93</v>
      </c>
      <c r="C143" s="65"/>
      <c r="D143" s="64" t="s">
        <v>144</v>
      </c>
      <c r="E143" s="64" t="s">
        <v>64</v>
      </c>
      <c r="F143" s="64">
        <v>1</v>
      </c>
    </row>
    <row r="144" spans="1:6" ht="14.25">
      <c r="A144" s="70">
        <v>43628</v>
      </c>
      <c r="B144" s="64" t="s">
        <v>93</v>
      </c>
      <c r="C144" s="65"/>
      <c r="D144" s="64" t="s">
        <v>144</v>
      </c>
      <c r="E144" s="64" t="s">
        <v>64</v>
      </c>
      <c r="F144" s="64">
        <v>1</v>
      </c>
    </row>
    <row r="145" spans="1:6" ht="14.25">
      <c r="A145" s="70">
        <v>43628</v>
      </c>
      <c r="B145" s="64" t="s">
        <v>93</v>
      </c>
      <c r="C145" s="65"/>
      <c r="D145" s="64" t="s">
        <v>144</v>
      </c>
      <c r="E145" s="64" t="s">
        <v>64</v>
      </c>
      <c r="F145" s="64">
        <v>1</v>
      </c>
    </row>
    <row r="146" spans="1:6" ht="14.25">
      <c r="A146" s="70">
        <v>43628</v>
      </c>
      <c r="B146" s="64" t="s">
        <v>93</v>
      </c>
      <c r="C146" s="65"/>
      <c r="D146" s="64" t="s">
        <v>144</v>
      </c>
      <c r="E146" s="64" t="s">
        <v>64</v>
      </c>
      <c r="F146" s="64">
        <v>1</v>
      </c>
    </row>
    <row r="147" spans="1:6" ht="14.25">
      <c r="A147" s="70">
        <v>43628</v>
      </c>
      <c r="B147" s="64" t="s">
        <v>93</v>
      </c>
      <c r="C147" s="65"/>
      <c r="D147" s="64" t="s">
        <v>144</v>
      </c>
      <c r="E147" s="64" t="s">
        <v>64</v>
      </c>
      <c r="F147" s="64">
        <v>1</v>
      </c>
    </row>
    <row r="148" spans="1:6" ht="14.25">
      <c r="A148" s="70">
        <v>43628</v>
      </c>
      <c r="B148" s="64" t="s">
        <v>93</v>
      </c>
      <c r="C148" s="65"/>
      <c r="D148" s="64" t="s">
        <v>144</v>
      </c>
      <c r="E148" s="64" t="s">
        <v>64</v>
      </c>
      <c r="F148" s="64">
        <v>1</v>
      </c>
    </row>
    <row r="149" spans="1:6" ht="14.25">
      <c r="A149" s="70">
        <v>43628</v>
      </c>
      <c r="B149" s="64" t="s">
        <v>93</v>
      </c>
      <c r="C149" s="65"/>
      <c r="D149" s="64" t="s">
        <v>144</v>
      </c>
      <c r="E149" s="64" t="s">
        <v>64</v>
      </c>
      <c r="F149" s="64">
        <v>1</v>
      </c>
    </row>
    <row r="150" spans="1:6" ht="14.25">
      <c r="A150" s="70">
        <v>43628</v>
      </c>
      <c r="B150" s="64" t="s">
        <v>93</v>
      </c>
      <c r="C150" s="65"/>
      <c r="D150" s="64" t="s">
        <v>144</v>
      </c>
      <c r="E150" s="64" t="s">
        <v>64</v>
      </c>
      <c r="F150" s="64">
        <v>1</v>
      </c>
    </row>
    <row r="151" spans="1:6" ht="14.25">
      <c r="A151" s="70">
        <v>43628</v>
      </c>
      <c r="B151" s="64" t="s">
        <v>93</v>
      </c>
      <c r="C151" s="65"/>
      <c r="D151" s="64" t="s">
        <v>144</v>
      </c>
      <c r="E151" s="64" t="s">
        <v>64</v>
      </c>
      <c r="F151" s="64">
        <v>1</v>
      </c>
    </row>
    <row r="152" spans="1:6" ht="14.25">
      <c r="A152" s="70">
        <v>43628</v>
      </c>
      <c r="B152" s="64" t="s">
        <v>93</v>
      </c>
      <c r="C152" s="65"/>
      <c r="D152" s="64" t="s">
        <v>144</v>
      </c>
      <c r="E152" s="64" t="s">
        <v>64</v>
      </c>
      <c r="F152" s="64">
        <v>1</v>
      </c>
    </row>
    <row r="153" spans="1:6" ht="14.25">
      <c r="A153" s="70">
        <v>43628</v>
      </c>
      <c r="B153" s="64" t="s">
        <v>93</v>
      </c>
      <c r="C153" s="65"/>
      <c r="D153" s="64" t="s">
        <v>144</v>
      </c>
      <c r="E153" s="64" t="s">
        <v>64</v>
      </c>
      <c r="F153" s="64">
        <v>1</v>
      </c>
    </row>
    <row r="154" spans="1:6" ht="14.25">
      <c r="A154" s="70">
        <v>43628</v>
      </c>
      <c r="B154" s="64" t="s">
        <v>93</v>
      </c>
      <c r="C154" s="65"/>
      <c r="D154" s="64" t="s">
        <v>144</v>
      </c>
      <c r="E154" s="64" t="s">
        <v>64</v>
      </c>
      <c r="F154" s="64">
        <v>1</v>
      </c>
    </row>
    <row r="155" spans="1:6" ht="14.25">
      <c r="A155" s="70">
        <v>43628</v>
      </c>
      <c r="B155" s="64" t="s">
        <v>93</v>
      </c>
      <c r="C155" s="65"/>
      <c r="D155" s="64" t="s">
        <v>144</v>
      </c>
      <c r="E155" s="64" t="s">
        <v>64</v>
      </c>
      <c r="F155" s="64">
        <v>1</v>
      </c>
    </row>
    <row r="156" spans="1:6" ht="14.25">
      <c r="A156" s="70">
        <v>43628</v>
      </c>
      <c r="B156" s="64" t="s">
        <v>93</v>
      </c>
      <c r="C156" s="65"/>
      <c r="D156" s="64" t="s">
        <v>144</v>
      </c>
      <c r="E156" s="64" t="s">
        <v>64</v>
      </c>
      <c r="F156" s="64">
        <v>1</v>
      </c>
    </row>
    <row r="157" spans="1:6" ht="14.25">
      <c r="A157" s="70">
        <v>43628</v>
      </c>
      <c r="B157" s="64" t="s">
        <v>93</v>
      </c>
      <c r="C157" s="65"/>
      <c r="D157" s="64" t="s">
        <v>144</v>
      </c>
      <c r="E157" s="64" t="s">
        <v>64</v>
      </c>
      <c r="F157" s="64">
        <v>1</v>
      </c>
    </row>
    <row r="158" spans="1:6" ht="14.25">
      <c r="A158" s="70">
        <v>43628</v>
      </c>
      <c r="B158" s="64" t="s">
        <v>93</v>
      </c>
      <c r="C158" s="65"/>
      <c r="D158" s="64" t="s">
        <v>144</v>
      </c>
      <c r="E158" s="64" t="s">
        <v>64</v>
      </c>
      <c r="F158" s="64">
        <v>1</v>
      </c>
    </row>
    <row r="159" spans="1:6" ht="14.25">
      <c r="A159" s="70">
        <v>43628</v>
      </c>
      <c r="B159" s="64" t="s">
        <v>93</v>
      </c>
      <c r="C159" s="65"/>
      <c r="D159" s="64" t="s">
        <v>144</v>
      </c>
      <c r="E159" s="64" t="s">
        <v>64</v>
      </c>
      <c r="F159" s="64">
        <v>1</v>
      </c>
    </row>
    <row r="160" spans="1:6" ht="14.25">
      <c r="A160" s="70">
        <v>43628</v>
      </c>
      <c r="B160" s="64" t="s">
        <v>93</v>
      </c>
      <c r="C160" s="65"/>
      <c r="D160" s="64" t="s">
        <v>144</v>
      </c>
      <c r="E160" s="64" t="s">
        <v>64</v>
      </c>
      <c r="F160" s="64">
        <v>1</v>
      </c>
    </row>
    <row r="161" spans="1:6" ht="14.25">
      <c r="A161" s="70">
        <v>43628</v>
      </c>
      <c r="B161" s="64" t="s">
        <v>93</v>
      </c>
      <c r="C161" s="65"/>
      <c r="D161" s="64" t="s">
        <v>144</v>
      </c>
      <c r="E161" s="64" t="s">
        <v>64</v>
      </c>
      <c r="F161" s="64">
        <v>1</v>
      </c>
    </row>
    <row r="162" spans="1:6" ht="14.25">
      <c r="A162" s="70">
        <v>43628</v>
      </c>
      <c r="B162" s="64" t="s">
        <v>93</v>
      </c>
      <c r="C162" s="65"/>
      <c r="D162" s="64" t="s">
        <v>144</v>
      </c>
      <c r="E162" s="64" t="s">
        <v>64</v>
      </c>
      <c r="F162" s="64">
        <v>1</v>
      </c>
    </row>
    <row r="163" spans="1:6" ht="14.25">
      <c r="A163" s="70">
        <v>43628</v>
      </c>
      <c r="B163" s="64" t="s">
        <v>93</v>
      </c>
      <c r="C163" s="65"/>
      <c r="D163" s="64" t="s">
        <v>144</v>
      </c>
      <c r="E163" s="64" t="s">
        <v>64</v>
      </c>
      <c r="F163" s="64">
        <v>1</v>
      </c>
    </row>
    <row r="164" spans="1:6" ht="14.25">
      <c r="A164" s="70">
        <v>43628</v>
      </c>
      <c r="B164" s="64" t="s">
        <v>93</v>
      </c>
      <c r="C164" s="65"/>
      <c r="D164" s="64" t="s">
        <v>144</v>
      </c>
      <c r="E164" s="64" t="s">
        <v>64</v>
      </c>
      <c r="F164" s="64">
        <v>1</v>
      </c>
    </row>
    <row r="165" spans="1:6" ht="14.25">
      <c r="A165" s="70">
        <v>43628</v>
      </c>
      <c r="B165" s="64" t="s">
        <v>93</v>
      </c>
      <c r="C165" s="65"/>
      <c r="D165" s="64" t="s">
        <v>144</v>
      </c>
      <c r="E165" s="64" t="s">
        <v>64</v>
      </c>
      <c r="F165" s="64">
        <v>1</v>
      </c>
    </row>
    <row r="166" spans="1:6" ht="14.25">
      <c r="A166" s="70">
        <v>43628</v>
      </c>
      <c r="B166" s="64" t="s">
        <v>93</v>
      </c>
      <c r="C166" s="65"/>
      <c r="D166" s="64" t="s">
        <v>144</v>
      </c>
      <c r="E166" s="64" t="s">
        <v>64</v>
      </c>
      <c r="F166" s="64">
        <v>1</v>
      </c>
    </row>
    <row r="167" spans="1:6" ht="14.25">
      <c r="A167" s="70">
        <v>43628</v>
      </c>
      <c r="B167" s="64" t="s">
        <v>93</v>
      </c>
      <c r="C167" s="65"/>
      <c r="D167" s="64" t="s">
        <v>144</v>
      </c>
      <c r="E167" s="64" t="s">
        <v>64</v>
      </c>
      <c r="F167" s="64">
        <v>1</v>
      </c>
    </row>
    <row r="168" spans="1:6" ht="14.25">
      <c r="A168" s="70">
        <v>43628</v>
      </c>
      <c r="B168" s="64" t="s">
        <v>93</v>
      </c>
      <c r="C168" s="65"/>
      <c r="D168" s="64" t="s">
        <v>144</v>
      </c>
      <c r="E168" s="64" t="s">
        <v>64</v>
      </c>
      <c r="F168" s="64">
        <v>1</v>
      </c>
    </row>
    <row r="169" spans="1:6" ht="14.25">
      <c r="A169" s="70">
        <v>43628</v>
      </c>
      <c r="B169" s="64" t="s">
        <v>93</v>
      </c>
      <c r="C169" s="65"/>
      <c r="D169" s="64" t="s">
        <v>144</v>
      </c>
      <c r="E169" s="64" t="s">
        <v>64</v>
      </c>
      <c r="F169" s="64">
        <v>1</v>
      </c>
    </row>
    <row r="170" spans="1:6" ht="14.25">
      <c r="A170" s="70">
        <v>43628</v>
      </c>
      <c r="B170" s="64" t="s">
        <v>93</v>
      </c>
      <c r="C170" s="65"/>
      <c r="D170" s="64" t="s">
        <v>144</v>
      </c>
      <c r="E170" s="64" t="s">
        <v>64</v>
      </c>
      <c r="F170" s="64">
        <v>1</v>
      </c>
    </row>
    <row r="171" spans="1:6" ht="14.25">
      <c r="A171" s="70">
        <v>43628</v>
      </c>
      <c r="B171" s="64" t="s">
        <v>93</v>
      </c>
      <c r="C171" s="65"/>
      <c r="D171" s="64" t="s">
        <v>144</v>
      </c>
      <c r="E171" s="64" t="s">
        <v>64</v>
      </c>
      <c r="F171" s="64">
        <v>1</v>
      </c>
    </row>
    <row r="172" spans="1:6" ht="14.25">
      <c r="A172" s="70">
        <v>43628</v>
      </c>
      <c r="B172" s="64" t="s">
        <v>93</v>
      </c>
      <c r="C172" s="65"/>
      <c r="D172" s="64" t="s">
        <v>144</v>
      </c>
      <c r="E172" s="64" t="s">
        <v>64</v>
      </c>
      <c r="F172" s="64">
        <v>1</v>
      </c>
    </row>
    <row r="173" spans="1:6" ht="14.25">
      <c r="A173" s="70">
        <v>43628</v>
      </c>
      <c r="B173" s="64" t="s">
        <v>93</v>
      </c>
      <c r="C173" s="65"/>
      <c r="D173" s="64" t="s">
        <v>144</v>
      </c>
      <c r="E173" s="64" t="s">
        <v>64</v>
      </c>
      <c r="F173" s="64">
        <v>1</v>
      </c>
    </row>
    <row r="174" spans="1:6" ht="14.25">
      <c r="A174" s="70">
        <v>43628</v>
      </c>
      <c r="B174" s="64" t="s">
        <v>93</v>
      </c>
      <c r="C174" s="65"/>
      <c r="D174" s="64" t="s">
        <v>144</v>
      </c>
      <c r="E174" s="64" t="s">
        <v>64</v>
      </c>
      <c r="F174" s="64">
        <v>1</v>
      </c>
    </row>
    <row r="175" spans="1:6" ht="14.25">
      <c r="A175" s="70">
        <v>43628</v>
      </c>
      <c r="B175" s="64" t="s">
        <v>93</v>
      </c>
      <c r="C175" s="65"/>
      <c r="D175" s="64" t="s">
        <v>144</v>
      </c>
      <c r="E175" s="64" t="s">
        <v>64</v>
      </c>
      <c r="F175" s="64">
        <v>1</v>
      </c>
    </row>
    <row r="176" spans="1:6" ht="14.25">
      <c r="A176" s="70">
        <v>43628</v>
      </c>
      <c r="B176" s="64" t="s">
        <v>93</v>
      </c>
      <c r="C176" s="65"/>
      <c r="D176" s="64" t="s">
        <v>144</v>
      </c>
      <c r="E176" s="64" t="s">
        <v>64</v>
      </c>
      <c r="F176" s="64">
        <v>1</v>
      </c>
    </row>
    <row r="177" spans="1:6" ht="14.25">
      <c r="A177" s="70">
        <v>43628</v>
      </c>
      <c r="B177" s="64" t="s">
        <v>93</v>
      </c>
      <c r="C177" s="65"/>
      <c r="D177" s="64" t="s">
        <v>144</v>
      </c>
      <c r="E177" s="64" t="s">
        <v>64</v>
      </c>
      <c r="F177" s="64">
        <v>1</v>
      </c>
    </row>
    <row r="178" spans="1:6" ht="14.25">
      <c r="A178" s="70">
        <v>43628</v>
      </c>
      <c r="B178" s="64" t="s">
        <v>93</v>
      </c>
      <c r="C178" s="65"/>
      <c r="D178" s="64" t="s">
        <v>144</v>
      </c>
      <c r="E178" s="64" t="s">
        <v>64</v>
      </c>
      <c r="F178" s="64">
        <v>1</v>
      </c>
    </row>
    <row r="179" spans="1:6" ht="14.25">
      <c r="A179" s="70">
        <v>43628</v>
      </c>
      <c r="B179" s="64" t="s">
        <v>93</v>
      </c>
      <c r="C179" s="65"/>
      <c r="D179" s="64" t="s">
        <v>144</v>
      </c>
      <c r="E179" s="64" t="s">
        <v>64</v>
      </c>
      <c r="F179" s="64">
        <v>1</v>
      </c>
    </row>
    <row r="180" spans="1:6" ht="14.25">
      <c r="A180" s="70">
        <v>43628</v>
      </c>
      <c r="B180" s="64" t="s">
        <v>93</v>
      </c>
      <c r="C180" s="65"/>
      <c r="D180" s="64" t="s">
        <v>144</v>
      </c>
      <c r="E180" s="64" t="s">
        <v>64</v>
      </c>
      <c r="F180" s="64">
        <v>1</v>
      </c>
    </row>
    <row r="181" spans="1:6" ht="14.25">
      <c r="A181" s="70">
        <v>43628</v>
      </c>
      <c r="B181" s="64" t="s">
        <v>93</v>
      </c>
      <c r="C181" s="65"/>
      <c r="D181" s="64" t="s">
        <v>144</v>
      </c>
      <c r="E181" s="64" t="s">
        <v>64</v>
      </c>
      <c r="F181" s="64">
        <v>1</v>
      </c>
    </row>
    <row r="182" spans="1:6" ht="14.25">
      <c r="A182" s="70">
        <v>43628</v>
      </c>
      <c r="B182" s="64" t="s">
        <v>93</v>
      </c>
      <c r="C182" s="65"/>
      <c r="D182" s="64" t="s">
        <v>144</v>
      </c>
      <c r="E182" s="64" t="s">
        <v>64</v>
      </c>
      <c r="F182" s="64">
        <v>1</v>
      </c>
    </row>
    <row r="183" spans="1:6" ht="14.25">
      <c r="A183" s="70">
        <v>43628</v>
      </c>
      <c r="B183" s="64" t="s">
        <v>93</v>
      </c>
      <c r="C183" s="65"/>
      <c r="D183" s="64" t="s">
        <v>144</v>
      </c>
      <c r="E183" s="64" t="s">
        <v>64</v>
      </c>
      <c r="F183" s="64">
        <v>1</v>
      </c>
    </row>
    <row r="184" spans="1:6" ht="14.25">
      <c r="A184" s="70">
        <v>43628</v>
      </c>
      <c r="B184" s="64" t="s">
        <v>93</v>
      </c>
      <c r="C184" s="65"/>
      <c r="D184" s="64" t="s">
        <v>144</v>
      </c>
      <c r="E184" s="64" t="s">
        <v>64</v>
      </c>
      <c r="F184" s="64">
        <v>1</v>
      </c>
    </row>
    <row r="185" spans="1:6" ht="14.25">
      <c r="A185" s="70">
        <v>43628</v>
      </c>
      <c r="B185" s="64" t="s">
        <v>93</v>
      </c>
      <c r="C185" s="65"/>
      <c r="D185" s="64" t="s">
        <v>144</v>
      </c>
      <c r="E185" s="64" t="s">
        <v>64</v>
      </c>
      <c r="F185" s="64">
        <v>1</v>
      </c>
    </row>
    <row r="186" spans="1:6" ht="14.25">
      <c r="A186" s="70">
        <v>43628</v>
      </c>
      <c r="B186" s="64" t="s">
        <v>93</v>
      </c>
      <c r="C186" s="65"/>
      <c r="D186" s="64" t="s">
        <v>144</v>
      </c>
      <c r="E186" s="64" t="s">
        <v>64</v>
      </c>
      <c r="F186" s="64">
        <v>1</v>
      </c>
    </row>
    <row r="187" spans="1:6" ht="14.25">
      <c r="A187" s="70">
        <v>43628</v>
      </c>
      <c r="B187" s="64" t="s">
        <v>97</v>
      </c>
      <c r="C187" s="65" t="s">
        <v>121</v>
      </c>
      <c r="D187" s="65"/>
      <c r="E187" s="64" t="s">
        <v>99</v>
      </c>
      <c r="F187" s="64">
        <v>1</v>
      </c>
    </row>
    <row r="188" spans="1:6" ht="26.25">
      <c r="A188" s="70">
        <v>43628</v>
      </c>
      <c r="B188" s="64" t="s">
        <v>97</v>
      </c>
      <c r="C188" s="64" t="s">
        <v>145</v>
      </c>
      <c r="D188" s="64"/>
      <c r="E188" s="64" t="s">
        <v>99</v>
      </c>
      <c r="F188" s="64">
        <v>1</v>
      </c>
    </row>
    <row r="189" spans="1:6" ht="14.25">
      <c r="A189" s="70">
        <v>43628</v>
      </c>
      <c r="B189" s="64" t="s">
        <v>97</v>
      </c>
      <c r="C189" s="65" t="s">
        <v>146</v>
      </c>
      <c r="D189" s="64"/>
      <c r="E189" s="64" t="s">
        <v>99</v>
      </c>
      <c r="F189" s="64">
        <v>1</v>
      </c>
    </row>
    <row r="190" spans="1:6" ht="14.25">
      <c r="A190" s="70">
        <v>43628</v>
      </c>
      <c r="B190" s="64" t="s">
        <v>97</v>
      </c>
      <c r="C190" s="65" t="s">
        <v>146</v>
      </c>
      <c r="D190" s="64"/>
      <c r="E190" s="64" t="s">
        <v>99</v>
      </c>
      <c r="F190" s="64">
        <v>1</v>
      </c>
    </row>
    <row r="191" spans="1:6" ht="14.25">
      <c r="A191" s="70">
        <v>43628</v>
      </c>
      <c r="B191" s="64" t="s">
        <v>93</v>
      </c>
      <c r="C191" s="65"/>
      <c r="D191" s="64" t="s">
        <v>144</v>
      </c>
      <c r="E191" s="64" t="s">
        <v>64</v>
      </c>
      <c r="F191" s="64">
        <v>1</v>
      </c>
    </row>
    <row r="192" spans="1:6" ht="14.25">
      <c r="A192" s="70">
        <v>43628</v>
      </c>
      <c r="B192" s="64" t="s">
        <v>93</v>
      </c>
      <c r="C192" s="65"/>
      <c r="D192" s="64" t="s">
        <v>144</v>
      </c>
      <c r="E192" s="64" t="s">
        <v>64</v>
      </c>
      <c r="F192" s="64">
        <v>1</v>
      </c>
    </row>
    <row r="193" spans="1:6" ht="14.25">
      <c r="A193" s="70">
        <v>43628</v>
      </c>
      <c r="B193" s="64" t="s">
        <v>93</v>
      </c>
      <c r="C193" s="65"/>
      <c r="D193" s="64" t="s">
        <v>144</v>
      </c>
      <c r="E193" s="64" t="s">
        <v>64</v>
      </c>
      <c r="F193" s="64">
        <v>1</v>
      </c>
    </row>
    <row r="194" spans="1:6" ht="14.25">
      <c r="A194" s="70">
        <v>43628</v>
      </c>
      <c r="B194" s="64" t="s">
        <v>93</v>
      </c>
      <c r="C194" s="65"/>
      <c r="D194" s="64" t="s">
        <v>144</v>
      </c>
      <c r="E194" s="64" t="s">
        <v>64</v>
      </c>
      <c r="F194" s="64">
        <v>1</v>
      </c>
    </row>
    <row r="195" spans="1:6" ht="14.25">
      <c r="A195" s="70">
        <v>43628</v>
      </c>
      <c r="B195" s="64" t="s">
        <v>93</v>
      </c>
      <c r="C195" s="65"/>
      <c r="D195" s="64" t="s">
        <v>144</v>
      </c>
      <c r="E195" s="64" t="s">
        <v>64</v>
      </c>
      <c r="F195" s="64">
        <v>1</v>
      </c>
    </row>
    <row r="196" spans="1:6" ht="14.25">
      <c r="A196" s="70">
        <v>43628</v>
      </c>
      <c r="B196" s="64" t="s">
        <v>93</v>
      </c>
      <c r="C196" s="65"/>
      <c r="D196" s="64" t="s">
        <v>144</v>
      </c>
      <c r="E196" s="64" t="s">
        <v>64</v>
      </c>
      <c r="F196" s="64">
        <v>1</v>
      </c>
    </row>
    <row r="197" spans="1:6" ht="14.25">
      <c r="A197" s="70">
        <v>43628</v>
      </c>
      <c r="B197" s="64" t="s">
        <v>93</v>
      </c>
      <c r="C197" s="65"/>
      <c r="D197" s="64" t="s">
        <v>144</v>
      </c>
      <c r="E197" s="64" t="s">
        <v>64</v>
      </c>
      <c r="F197" s="64">
        <v>1</v>
      </c>
    </row>
    <row r="198" spans="1:6" ht="14.25">
      <c r="A198" s="70">
        <v>43628</v>
      </c>
      <c r="B198" s="64" t="s">
        <v>93</v>
      </c>
      <c r="C198" s="65"/>
      <c r="D198" s="64" t="s">
        <v>144</v>
      </c>
      <c r="E198" s="64" t="s">
        <v>64</v>
      </c>
      <c r="F198" s="64">
        <v>1</v>
      </c>
    </row>
    <row r="199" spans="1:6" ht="14.25">
      <c r="A199" s="70">
        <v>43628</v>
      </c>
      <c r="B199" s="64" t="s">
        <v>93</v>
      </c>
      <c r="C199" s="65"/>
      <c r="D199" s="64" t="s">
        <v>144</v>
      </c>
      <c r="E199" s="64" t="s">
        <v>64</v>
      </c>
      <c r="F199" s="64">
        <v>1</v>
      </c>
    </row>
    <row r="200" spans="1:6" ht="14.25">
      <c r="A200" s="70">
        <v>43628</v>
      </c>
      <c r="B200" s="64" t="s">
        <v>93</v>
      </c>
      <c r="C200" s="65"/>
      <c r="D200" s="64" t="s">
        <v>144</v>
      </c>
      <c r="E200" s="64" t="s">
        <v>64</v>
      </c>
      <c r="F200" s="64">
        <v>1</v>
      </c>
    </row>
    <row r="201" spans="1:6" ht="14.25">
      <c r="A201" s="70">
        <v>43628</v>
      </c>
      <c r="B201" s="64" t="s">
        <v>93</v>
      </c>
      <c r="C201" s="65"/>
      <c r="D201" s="64" t="s">
        <v>144</v>
      </c>
      <c r="E201" s="64" t="s">
        <v>64</v>
      </c>
      <c r="F201" s="64">
        <v>1</v>
      </c>
    </row>
    <row r="202" spans="1:6" ht="14.25">
      <c r="A202" s="70">
        <v>43628</v>
      </c>
      <c r="B202" s="64" t="s">
        <v>93</v>
      </c>
      <c r="C202" s="65"/>
      <c r="D202" s="64" t="s">
        <v>144</v>
      </c>
      <c r="E202" s="64" t="s">
        <v>64</v>
      </c>
      <c r="F202" s="64">
        <v>1</v>
      </c>
    </row>
    <row r="203" spans="1:6" ht="14.25">
      <c r="A203" s="70">
        <v>43628</v>
      </c>
      <c r="B203" s="64" t="s">
        <v>93</v>
      </c>
      <c r="C203" s="65"/>
      <c r="D203" s="64" t="s">
        <v>144</v>
      </c>
      <c r="E203" s="64" t="s">
        <v>64</v>
      </c>
      <c r="F203" s="64">
        <v>1</v>
      </c>
    </row>
    <row r="204" spans="1:6" ht="14.25">
      <c r="A204" s="70">
        <v>43628</v>
      </c>
      <c r="B204" s="64" t="s">
        <v>93</v>
      </c>
      <c r="C204" s="65"/>
      <c r="D204" s="64" t="s">
        <v>144</v>
      </c>
      <c r="E204" s="64" t="s">
        <v>64</v>
      </c>
      <c r="F204" s="64">
        <v>1</v>
      </c>
    </row>
    <row r="205" spans="1:6" ht="14.25">
      <c r="A205" s="70">
        <v>43628</v>
      </c>
      <c r="B205" s="64" t="s">
        <v>93</v>
      </c>
      <c r="C205" s="65"/>
      <c r="D205" s="64" t="s">
        <v>144</v>
      </c>
      <c r="E205" s="64" t="s">
        <v>64</v>
      </c>
      <c r="F205" s="64">
        <v>1</v>
      </c>
    </row>
    <row r="206" spans="1:6" ht="14.25">
      <c r="A206" s="70">
        <v>43628</v>
      </c>
      <c r="B206" s="64" t="s">
        <v>93</v>
      </c>
      <c r="C206" s="65"/>
      <c r="D206" s="64" t="s">
        <v>144</v>
      </c>
      <c r="E206" s="64" t="s">
        <v>64</v>
      </c>
      <c r="F206" s="64">
        <v>1</v>
      </c>
    </row>
    <row r="207" spans="1:6" ht="14.25">
      <c r="A207" s="70">
        <v>43628</v>
      </c>
      <c r="B207" s="64" t="s">
        <v>93</v>
      </c>
      <c r="C207" s="65"/>
      <c r="D207" s="64" t="s">
        <v>144</v>
      </c>
      <c r="E207" s="64" t="s">
        <v>64</v>
      </c>
      <c r="F207" s="64">
        <v>1</v>
      </c>
    </row>
    <row r="208" spans="1:6" ht="14.25">
      <c r="A208" s="70">
        <v>43628</v>
      </c>
      <c r="B208" s="64" t="s">
        <v>93</v>
      </c>
      <c r="C208" s="65"/>
      <c r="D208" s="64" t="s">
        <v>144</v>
      </c>
      <c r="E208" s="64" t="s">
        <v>64</v>
      </c>
      <c r="F208" s="64">
        <v>1</v>
      </c>
    </row>
    <row r="209" spans="1:6" ht="14.25">
      <c r="A209" s="70">
        <v>43628</v>
      </c>
      <c r="B209" s="64" t="s">
        <v>93</v>
      </c>
      <c r="C209" s="65"/>
      <c r="D209" s="64" t="s">
        <v>144</v>
      </c>
      <c r="E209" s="64" t="s">
        <v>64</v>
      </c>
      <c r="F209" s="64">
        <v>1</v>
      </c>
    </row>
    <row r="210" spans="1:6" ht="14.25">
      <c r="A210" s="70">
        <v>43628</v>
      </c>
      <c r="B210" s="64" t="s">
        <v>93</v>
      </c>
      <c r="C210" s="65"/>
      <c r="D210" s="64" t="s">
        <v>144</v>
      </c>
      <c r="E210" s="64" t="s">
        <v>64</v>
      </c>
      <c r="F210" s="64">
        <v>1</v>
      </c>
    </row>
    <row r="211" spans="1:6" ht="14.25">
      <c r="A211" s="70">
        <v>43628</v>
      </c>
      <c r="B211" s="64" t="s">
        <v>93</v>
      </c>
      <c r="C211" s="65"/>
      <c r="D211" s="64" t="s">
        <v>144</v>
      </c>
      <c r="E211" s="64" t="s">
        <v>64</v>
      </c>
      <c r="F211" s="64">
        <v>1</v>
      </c>
    </row>
    <row r="212" spans="1:6" ht="14.25">
      <c r="A212" s="70">
        <v>43628</v>
      </c>
      <c r="B212" s="64" t="s">
        <v>93</v>
      </c>
      <c r="C212" s="65"/>
      <c r="D212" s="64" t="s">
        <v>144</v>
      </c>
      <c r="E212" s="64" t="s">
        <v>64</v>
      </c>
      <c r="F212" s="64">
        <v>1</v>
      </c>
    </row>
    <row r="213" spans="1:6" ht="14.25">
      <c r="A213" s="70">
        <v>43628</v>
      </c>
      <c r="B213" s="64" t="s">
        <v>93</v>
      </c>
      <c r="C213" s="65"/>
      <c r="D213" s="64" t="s">
        <v>144</v>
      </c>
      <c r="E213" s="64" t="s">
        <v>64</v>
      </c>
      <c r="F213" s="64">
        <v>1</v>
      </c>
    </row>
    <row r="214" spans="1:6" ht="14.25">
      <c r="A214" s="70">
        <v>43628</v>
      </c>
      <c r="B214" s="64" t="s">
        <v>93</v>
      </c>
      <c r="C214" s="65"/>
      <c r="D214" s="64" t="s">
        <v>144</v>
      </c>
      <c r="E214" s="64" t="s">
        <v>64</v>
      </c>
      <c r="F214" s="64">
        <v>1</v>
      </c>
    </row>
    <row r="215" spans="1:6" ht="14.25">
      <c r="A215" s="70">
        <v>43628</v>
      </c>
      <c r="B215" s="64" t="s">
        <v>93</v>
      </c>
      <c r="C215" s="65"/>
      <c r="D215" s="64" t="s">
        <v>144</v>
      </c>
      <c r="E215" s="64" t="s">
        <v>64</v>
      </c>
      <c r="F215" s="64">
        <v>1</v>
      </c>
    </row>
    <row r="216" spans="1:6" ht="14.25">
      <c r="A216" s="70">
        <v>43628</v>
      </c>
      <c r="B216" s="64" t="s">
        <v>93</v>
      </c>
      <c r="C216" s="65"/>
      <c r="D216" s="64" t="s">
        <v>144</v>
      </c>
      <c r="E216" s="64" t="s">
        <v>64</v>
      </c>
      <c r="F216" s="64">
        <v>1</v>
      </c>
    </row>
    <row r="217" spans="1:6" ht="14.25">
      <c r="A217" s="70">
        <v>43628</v>
      </c>
      <c r="B217" s="64" t="s">
        <v>93</v>
      </c>
      <c r="C217" s="65"/>
      <c r="D217" s="64" t="s">
        <v>144</v>
      </c>
      <c r="E217" s="64" t="s">
        <v>64</v>
      </c>
      <c r="F217" s="64">
        <v>1</v>
      </c>
    </row>
    <row r="218" spans="1:6" ht="14.25">
      <c r="A218" s="70">
        <v>43628</v>
      </c>
      <c r="B218" s="64" t="s">
        <v>93</v>
      </c>
      <c r="C218" s="65"/>
      <c r="D218" s="64" t="s">
        <v>144</v>
      </c>
      <c r="E218" s="64" t="s">
        <v>64</v>
      </c>
      <c r="F218" s="64">
        <v>1</v>
      </c>
    </row>
    <row r="219" spans="1:6" ht="14.25">
      <c r="A219" s="70">
        <v>43628</v>
      </c>
      <c r="B219" s="64" t="s">
        <v>93</v>
      </c>
      <c r="C219" s="65"/>
      <c r="D219" s="64" t="s">
        <v>144</v>
      </c>
      <c r="E219" s="64" t="s">
        <v>64</v>
      </c>
      <c r="F219" s="64">
        <v>1</v>
      </c>
    </row>
    <row r="220" spans="1:6" ht="14.25">
      <c r="A220" s="70">
        <v>43628</v>
      </c>
      <c r="B220" s="64" t="s">
        <v>93</v>
      </c>
      <c r="C220" s="65"/>
      <c r="D220" s="64" t="s">
        <v>144</v>
      </c>
      <c r="E220" s="64" t="s">
        <v>64</v>
      </c>
      <c r="F220" s="64">
        <v>1</v>
      </c>
    </row>
    <row r="221" spans="1:6" ht="14.25">
      <c r="A221" s="70">
        <v>43628</v>
      </c>
      <c r="B221" s="64" t="s">
        <v>93</v>
      </c>
      <c r="C221" s="65"/>
      <c r="D221" s="64" t="s">
        <v>144</v>
      </c>
      <c r="E221" s="64" t="s">
        <v>64</v>
      </c>
      <c r="F221" s="64">
        <v>1</v>
      </c>
    </row>
    <row r="222" spans="1:6" ht="14.25">
      <c r="A222" s="70">
        <v>43628</v>
      </c>
      <c r="B222" s="64" t="s">
        <v>93</v>
      </c>
      <c r="C222" s="65"/>
      <c r="D222" s="64" t="s">
        <v>144</v>
      </c>
      <c r="E222" s="64" t="s">
        <v>64</v>
      </c>
      <c r="F222" s="64">
        <v>1</v>
      </c>
    </row>
    <row r="223" spans="1:6" ht="14.25">
      <c r="A223" s="70">
        <v>43628</v>
      </c>
      <c r="B223" s="64" t="s">
        <v>93</v>
      </c>
      <c r="C223" s="65"/>
      <c r="D223" s="64" t="s">
        <v>144</v>
      </c>
      <c r="E223" s="64" t="s">
        <v>64</v>
      </c>
      <c r="F223" s="64">
        <v>1</v>
      </c>
    </row>
    <row r="224" spans="1:6" ht="14.25">
      <c r="A224" s="70">
        <v>43628</v>
      </c>
      <c r="B224" s="64" t="s">
        <v>93</v>
      </c>
      <c r="C224" s="65"/>
      <c r="D224" s="64" t="s">
        <v>144</v>
      </c>
      <c r="E224" s="64" t="s">
        <v>64</v>
      </c>
      <c r="F224" s="64">
        <v>1</v>
      </c>
    </row>
    <row r="225" spans="1:6" ht="14.25">
      <c r="A225" s="70">
        <v>43628</v>
      </c>
      <c r="B225" s="64" t="s">
        <v>93</v>
      </c>
      <c r="C225" s="65"/>
      <c r="D225" s="64" t="s">
        <v>144</v>
      </c>
      <c r="E225" s="64" t="s">
        <v>64</v>
      </c>
      <c r="F225" s="64">
        <v>1</v>
      </c>
    </row>
    <row r="226" spans="1:6" ht="14.25">
      <c r="A226" s="70">
        <v>43628</v>
      </c>
      <c r="B226" s="64" t="s">
        <v>93</v>
      </c>
      <c r="C226" s="65"/>
      <c r="D226" s="64" t="s">
        <v>144</v>
      </c>
      <c r="E226" s="64" t="s">
        <v>64</v>
      </c>
      <c r="F226" s="64">
        <v>1</v>
      </c>
    </row>
    <row r="227" spans="1:6" ht="14.25">
      <c r="A227" s="70">
        <v>43628</v>
      </c>
      <c r="B227" s="64" t="s">
        <v>93</v>
      </c>
      <c r="C227" s="65"/>
      <c r="D227" s="64" t="s">
        <v>144</v>
      </c>
      <c r="E227" s="64" t="s">
        <v>64</v>
      </c>
      <c r="F227" s="64">
        <v>1</v>
      </c>
    </row>
    <row r="228" spans="1:6" ht="14.25">
      <c r="A228" s="70">
        <v>43628</v>
      </c>
      <c r="B228" s="64" t="s">
        <v>93</v>
      </c>
      <c r="C228" s="65"/>
      <c r="D228" s="64" t="s">
        <v>144</v>
      </c>
      <c r="E228" s="64" t="s">
        <v>64</v>
      </c>
      <c r="F228" s="64">
        <v>1</v>
      </c>
    </row>
    <row r="229" spans="1:6" ht="14.25">
      <c r="A229" s="70">
        <v>43628</v>
      </c>
      <c r="B229" s="64" t="s">
        <v>93</v>
      </c>
      <c r="C229" s="65"/>
      <c r="D229" s="64" t="s">
        <v>144</v>
      </c>
      <c r="E229" s="64" t="s">
        <v>64</v>
      </c>
      <c r="F229" s="64">
        <v>1</v>
      </c>
    </row>
    <row r="230" spans="1:6" ht="14.25">
      <c r="A230" s="70">
        <v>43628</v>
      </c>
      <c r="B230" s="64" t="s">
        <v>93</v>
      </c>
      <c r="C230" s="65"/>
      <c r="D230" s="64" t="s">
        <v>144</v>
      </c>
      <c r="E230" s="64" t="s">
        <v>64</v>
      </c>
      <c r="F230" s="64">
        <v>1</v>
      </c>
    </row>
    <row r="231" spans="1:6" ht="14.25">
      <c r="A231" s="70">
        <v>43628</v>
      </c>
      <c r="B231" s="64" t="s">
        <v>93</v>
      </c>
      <c r="C231" s="65"/>
      <c r="D231" s="64" t="s">
        <v>144</v>
      </c>
      <c r="E231" s="64" t="s">
        <v>64</v>
      </c>
      <c r="F231" s="64">
        <v>1</v>
      </c>
    </row>
    <row r="232" spans="1:6" ht="14.25">
      <c r="A232" s="70">
        <v>43628</v>
      </c>
      <c r="B232" s="64" t="s">
        <v>93</v>
      </c>
      <c r="C232" s="65"/>
      <c r="D232" s="64" t="s">
        <v>144</v>
      </c>
      <c r="E232" s="64" t="s">
        <v>64</v>
      </c>
      <c r="F232" s="64">
        <v>1</v>
      </c>
    </row>
    <row r="233" spans="1:6" ht="14.25">
      <c r="A233" s="70">
        <v>43628</v>
      </c>
      <c r="B233" s="64" t="s">
        <v>93</v>
      </c>
      <c r="C233" s="65"/>
      <c r="D233" s="64" t="s">
        <v>144</v>
      </c>
      <c r="E233" s="64" t="s">
        <v>64</v>
      </c>
      <c r="F233" s="64">
        <v>1</v>
      </c>
    </row>
    <row r="234" spans="1:6" ht="14.25">
      <c r="A234" s="70">
        <v>43628</v>
      </c>
      <c r="B234" s="64" t="s">
        <v>93</v>
      </c>
      <c r="C234" s="65"/>
      <c r="D234" s="64" t="s">
        <v>144</v>
      </c>
      <c r="E234" s="64" t="s">
        <v>64</v>
      </c>
      <c r="F234" s="64">
        <v>1</v>
      </c>
    </row>
    <row r="235" spans="1:6" ht="14.25">
      <c r="A235" s="70">
        <v>43628</v>
      </c>
      <c r="B235" s="64" t="s">
        <v>93</v>
      </c>
      <c r="C235" s="65"/>
      <c r="D235" s="64" t="s">
        <v>144</v>
      </c>
      <c r="E235" s="64" t="s">
        <v>64</v>
      </c>
      <c r="F235" s="64">
        <v>1</v>
      </c>
    </row>
    <row r="236" spans="1:6" ht="14.25">
      <c r="A236" s="70">
        <v>43628</v>
      </c>
      <c r="B236" s="64" t="s">
        <v>93</v>
      </c>
      <c r="C236" s="65"/>
      <c r="D236" s="64" t="s">
        <v>144</v>
      </c>
      <c r="E236" s="64" t="s">
        <v>64</v>
      </c>
      <c r="F236" s="64">
        <v>1</v>
      </c>
    </row>
    <row r="237" spans="1:6" ht="14.25">
      <c r="A237" s="70">
        <v>43628</v>
      </c>
      <c r="B237" s="64" t="s">
        <v>93</v>
      </c>
      <c r="C237" s="65"/>
      <c r="D237" s="64" t="s">
        <v>144</v>
      </c>
      <c r="E237" s="64" t="s">
        <v>64</v>
      </c>
      <c r="F237" s="64">
        <v>1</v>
      </c>
    </row>
    <row r="238" spans="1:6" ht="14.25">
      <c r="A238" s="70">
        <v>43628</v>
      </c>
      <c r="B238" s="64" t="s">
        <v>93</v>
      </c>
      <c r="C238" s="65"/>
      <c r="D238" s="64" t="s">
        <v>144</v>
      </c>
      <c r="E238" s="64" t="s">
        <v>64</v>
      </c>
      <c r="F238" s="64">
        <v>1</v>
      </c>
    </row>
    <row r="239" spans="1:6" ht="14.25">
      <c r="A239" s="70">
        <v>43628</v>
      </c>
      <c r="B239" s="64" t="s">
        <v>93</v>
      </c>
      <c r="C239" s="65"/>
      <c r="D239" s="64" t="s">
        <v>144</v>
      </c>
      <c r="E239" s="64" t="s">
        <v>64</v>
      </c>
      <c r="F239" s="64">
        <v>2</v>
      </c>
    </row>
    <row r="240" spans="1:6" ht="14.25">
      <c r="A240" s="70">
        <v>43628</v>
      </c>
      <c r="B240" s="64" t="s">
        <v>93</v>
      </c>
      <c r="C240" s="65"/>
      <c r="D240" s="64" t="s">
        <v>144</v>
      </c>
      <c r="E240" s="64" t="s">
        <v>64</v>
      </c>
      <c r="F240" s="64">
        <v>1</v>
      </c>
    </row>
    <row r="241" spans="1:6" ht="14.25">
      <c r="A241" s="70">
        <v>43628</v>
      </c>
      <c r="B241" s="64" t="s">
        <v>93</v>
      </c>
      <c r="C241" s="65"/>
      <c r="D241" s="64" t="s">
        <v>144</v>
      </c>
      <c r="E241" s="64" t="s">
        <v>64</v>
      </c>
      <c r="F241" s="64">
        <v>1</v>
      </c>
    </row>
    <row r="242" spans="1:6" ht="14.25">
      <c r="A242" s="70">
        <v>43628</v>
      </c>
      <c r="B242" s="64" t="s">
        <v>93</v>
      </c>
      <c r="C242" s="65"/>
      <c r="D242" s="64" t="s">
        <v>144</v>
      </c>
      <c r="E242" s="64" t="s">
        <v>64</v>
      </c>
      <c r="F242" s="64">
        <v>1</v>
      </c>
    </row>
    <row r="243" spans="1:6" ht="14.25">
      <c r="A243" s="70">
        <v>43628</v>
      </c>
      <c r="B243" s="64" t="s">
        <v>93</v>
      </c>
      <c r="C243" s="65"/>
      <c r="D243" s="64" t="s">
        <v>144</v>
      </c>
      <c r="E243" s="64" t="s">
        <v>64</v>
      </c>
      <c r="F243" s="64">
        <v>1</v>
      </c>
    </row>
    <row r="244" spans="1:6" ht="14.25">
      <c r="A244" s="70">
        <v>43628</v>
      </c>
      <c r="B244" s="64" t="s">
        <v>93</v>
      </c>
      <c r="C244" s="65"/>
      <c r="D244" s="64" t="s">
        <v>144</v>
      </c>
      <c r="E244" s="64" t="s">
        <v>64</v>
      </c>
      <c r="F244" s="64">
        <v>1</v>
      </c>
    </row>
    <row r="245" spans="1:6" ht="14.25">
      <c r="A245" s="70">
        <v>43628</v>
      </c>
      <c r="B245" s="64" t="s">
        <v>93</v>
      </c>
      <c r="C245" s="65"/>
      <c r="D245" s="64" t="s">
        <v>144</v>
      </c>
      <c r="E245" s="64" t="s">
        <v>64</v>
      </c>
      <c r="F245" s="64">
        <v>1</v>
      </c>
    </row>
    <row r="246" spans="1:6" ht="14.25">
      <c r="A246" s="70">
        <v>43628</v>
      </c>
      <c r="B246" s="64" t="s">
        <v>93</v>
      </c>
      <c r="C246" s="65"/>
      <c r="D246" s="64" t="s">
        <v>144</v>
      </c>
      <c r="E246" s="64" t="s">
        <v>64</v>
      </c>
      <c r="F246" s="64">
        <v>1</v>
      </c>
    </row>
    <row r="247" spans="1:6" ht="14.25">
      <c r="A247" s="70">
        <v>43628</v>
      </c>
      <c r="B247" s="64" t="s">
        <v>93</v>
      </c>
      <c r="C247" s="65"/>
      <c r="D247" s="64" t="s">
        <v>144</v>
      </c>
      <c r="E247" s="64" t="s">
        <v>64</v>
      </c>
      <c r="F247" s="64">
        <v>1</v>
      </c>
    </row>
    <row r="248" spans="1:6" ht="14.25">
      <c r="A248" s="70">
        <v>43628</v>
      </c>
      <c r="B248" s="64" t="s">
        <v>93</v>
      </c>
      <c r="C248" s="65"/>
      <c r="D248" s="64" t="s">
        <v>144</v>
      </c>
      <c r="E248" s="64" t="s">
        <v>64</v>
      </c>
      <c r="F248" s="64">
        <v>1</v>
      </c>
    </row>
    <row r="249" spans="1:6" ht="14.25">
      <c r="A249" s="70">
        <v>43628</v>
      </c>
      <c r="B249" s="64" t="s">
        <v>93</v>
      </c>
      <c r="C249" s="65"/>
      <c r="D249" s="64" t="s">
        <v>144</v>
      </c>
      <c r="E249" s="64" t="s">
        <v>64</v>
      </c>
      <c r="F249" s="64">
        <v>1</v>
      </c>
    </row>
    <row r="250" spans="1:6" ht="14.25">
      <c r="A250" s="70">
        <v>43628</v>
      </c>
      <c r="B250" s="64" t="s">
        <v>93</v>
      </c>
      <c r="C250" s="65"/>
      <c r="D250" s="64" t="s">
        <v>144</v>
      </c>
      <c r="E250" s="64" t="s">
        <v>64</v>
      </c>
      <c r="F250" s="64">
        <v>1</v>
      </c>
    </row>
    <row r="251" spans="1:6" ht="14.25">
      <c r="A251" s="70">
        <v>43628</v>
      </c>
      <c r="B251" s="64" t="s">
        <v>93</v>
      </c>
      <c r="C251" s="65"/>
      <c r="D251" s="64" t="s">
        <v>144</v>
      </c>
      <c r="E251" s="64" t="s">
        <v>64</v>
      </c>
      <c r="F251" s="64">
        <v>1</v>
      </c>
    </row>
    <row r="252" spans="1:6" ht="14.25">
      <c r="A252" s="70">
        <v>43628</v>
      </c>
      <c r="B252" s="64" t="s">
        <v>93</v>
      </c>
      <c r="C252" s="65"/>
      <c r="D252" s="64" t="s">
        <v>144</v>
      </c>
      <c r="E252" s="64" t="s">
        <v>64</v>
      </c>
      <c r="F252" s="64">
        <v>1</v>
      </c>
    </row>
    <row r="253" spans="1:6" ht="14.25">
      <c r="A253" s="70">
        <v>43628</v>
      </c>
      <c r="B253" s="64" t="s">
        <v>93</v>
      </c>
      <c r="C253" s="65"/>
      <c r="D253" s="64" t="s">
        <v>144</v>
      </c>
      <c r="E253" s="64" t="s">
        <v>64</v>
      </c>
      <c r="F253" s="64">
        <v>1</v>
      </c>
    </row>
    <row r="254" spans="1:6" ht="14.25">
      <c r="A254" s="70">
        <v>43628</v>
      </c>
      <c r="B254" s="64" t="s">
        <v>93</v>
      </c>
      <c r="C254" s="65"/>
      <c r="D254" s="64" t="s">
        <v>144</v>
      </c>
      <c r="E254" s="64" t="s">
        <v>64</v>
      </c>
      <c r="F254" s="64">
        <v>1</v>
      </c>
    </row>
    <row r="255" spans="1:6" ht="14.25">
      <c r="A255" s="70">
        <v>43628</v>
      </c>
      <c r="B255" s="64" t="s">
        <v>93</v>
      </c>
      <c r="C255" s="65"/>
      <c r="D255" s="64" t="s">
        <v>144</v>
      </c>
      <c r="E255" s="64" t="s">
        <v>64</v>
      </c>
      <c r="F255" s="64">
        <v>1</v>
      </c>
    </row>
    <row r="256" spans="1:6" ht="14.25">
      <c r="A256" s="70">
        <v>43628</v>
      </c>
      <c r="B256" s="64" t="s">
        <v>93</v>
      </c>
      <c r="C256" s="65"/>
      <c r="D256" s="64" t="s">
        <v>144</v>
      </c>
      <c r="E256" s="64" t="s">
        <v>64</v>
      </c>
      <c r="F256" s="64">
        <v>1</v>
      </c>
    </row>
    <row r="257" spans="1:6" ht="14.25">
      <c r="A257" s="70">
        <v>43629</v>
      </c>
      <c r="B257" s="64" t="s">
        <v>93</v>
      </c>
      <c r="C257" s="65"/>
      <c r="D257" s="64" t="s">
        <v>144</v>
      </c>
      <c r="E257" s="64" t="s">
        <v>64</v>
      </c>
      <c r="F257" s="64">
        <v>1</v>
      </c>
    </row>
    <row r="258" spans="1:6" ht="14.25">
      <c r="A258" s="70">
        <v>43629</v>
      </c>
      <c r="B258" s="64" t="s">
        <v>93</v>
      </c>
      <c r="C258" s="65"/>
      <c r="D258" s="64" t="s">
        <v>144</v>
      </c>
      <c r="E258" s="64" t="s">
        <v>64</v>
      </c>
      <c r="F258" s="64">
        <v>1</v>
      </c>
    </row>
    <row r="259" spans="1:6" ht="14.25">
      <c r="A259" s="70">
        <v>43629</v>
      </c>
      <c r="B259" s="64" t="s">
        <v>93</v>
      </c>
      <c r="C259" s="65"/>
      <c r="D259" s="64" t="s">
        <v>144</v>
      </c>
      <c r="E259" s="64" t="s">
        <v>64</v>
      </c>
      <c r="F259" s="64">
        <v>1</v>
      </c>
    </row>
    <row r="260" spans="1:6" ht="14.25">
      <c r="A260" s="70">
        <v>43629</v>
      </c>
      <c r="B260" s="64" t="s">
        <v>93</v>
      </c>
      <c r="C260" s="65"/>
      <c r="D260" s="64" t="s">
        <v>144</v>
      </c>
      <c r="E260" s="64" t="s">
        <v>64</v>
      </c>
      <c r="F260" s="64">
        <v>1</v>
      </c>
    </row>
    <row r="261" spans="1:6" ht="14.25">
      <c r="A261" s="70">
        <v>43629</v>
      </c>
      <c r="B261" s="64" t="s">
        <v>93</v>
      </c>
      <c r="C261" s="65"/>
      <c r="D261" s="64" t="s">
        <v>144</v>
      </c>
      <c r="E261" s="64" t="s">
        <v>64</v>
      </c>
      <c r="F261" s="64">
        <v>1</v>
      </c>
    </row>
    <row r="262" spans="1:6" ht="14.25">
      <c r="A262" s="70">
        <v>43629</v>
      </c>
      <c r="B262" s="64" t="s">
        <v>93</v>
      </c>
      <c r="C262" s="65"/>
      <c r="D262" s="64" t="s">
        <v>144</v>
      </c>
      <c r="E262" s="64" t="s">
        <v>64</v>
      </c>
      <c r="F262" s="64">
        <v>1</v>
      </c>
    </row>
    <row r="263" spans="1:6" ht="14.25">
      <c r="A263" s="70">
        <v>43629</v>
      </c>
      <c r="B263" s="64" t="s">
        <v>93</v>
      </c>
      <c r="C263" s="65"/>
      <c r="D263" s="64" t="s">
        <v>144</v>
      </c>
      <c r="E263" s="64" t="s">
        <v>64</v>
      </c>
      <c r="F263" s="64">
        <v>1</v>
      </c>
    </row>
    <row r="264" spans="1:6" ht="14.25">
      <c r="A264" s="70">
        <v>43629</v>
      </c>
      <c r="B264" s="64" t="s">
        <v>93</v>
      </c>
      <c r="C264" s="65"/>
      <c r="D264" s="64" t="s">
        <v>144</v>
      </c>
      <c r="E264" s="64" t="s">
        <v>64</v>
      </c>
      <c r="F264" s="64">
        <v>1</v>
      </c>
    </row>
    <row r="265" spans="1:6" ht="14.25">
      <c r="A265" s="70">
        <v>43629</v>
      </c>
      <c r="B265" s="64" t="s">
        <v>93</v>
      </c>
      <c r="C265" s="65"/>
      <c r="D265" s="64" t="s">
        <v>144</v>
      </c>
      <c r="E265" s="64" t="s">
        <v>64</v>
      </c>
      <c r="F265" s="64">
        <v>1</v>
      </c>
    </row>
    <row r="266" spans="1:6" ht="14.25">
      <c r="A266" s="70">
        <v>43629</v>
      </c>
      <c r="B266" s="64" t="s">
        <v>93</v>
      </c>
      <c r="C266" s="65"/>
      <c r="D266" s="64" t="s">
        <v>144</v>
      </c>
      <c r="E266" s="64" t="s">
        <v>64</v>
      </c>
      <c r="F266" s="64">
        <v>1</v>
      </c>
    </row>
    <row r="267" spans="1:6" ht="14.25">
      <c r="A267" s="70">
        <v>43629</v>
      </c>
      <c r="B267" s="64" t="s">
        <v>93</v>
      </c>
      <c r="C267" s="65"/>
      <c r="D267" s="64" t="s">
        <v>144</v>
      </c>
      <c r="E267" s="64" t="s">
        <v>64</v>
      </c>
      <c r="F267" s="64">
        <v>1</v>
      </c>
    </row>
    <row r="268" spans="1:6" ht="14.25">
      <c r="A268" s="70">
        <v>43629</v>
      </c>
      <c r="B268" s="64" t="s">
        <v>93</v>
      </c>
      <c r="C268" s="65"/>
      <c r="D268" s="64" t="s">
        <v>144</v>
      </c>
      <c r="E268" s="64" t="s">
        <v>64</v>
      </c>
      <c r="F268" s="64">
        <v>1</v>
      </c>
    </row>
    <row r="269" spans="1:6" ht="14.25">
      <c r="A269" s="70">
        <v>43629</v>
      </c>
      <c r="B269" s="64" t="s">
        <v>93</v>
      </c>
      <c r="C269" s="65"/>
      <c r="D269" s="64" t="s">
        <v>144</v>
      </c>
      <c r="E269" s="64" t="s">
        <v>64</v>
      </c>
      <c r="F269" s="64">
        <v>1</v>
      </c>
    </row>
    <row r="270" spans="1:6" ht="14.25">
      <c r="A270" s="70">
        <v>43629</v>
      </c>
      <c r="B270" s="64" t="s">
        <v>93</v>
      </c>
      <c r="C270" s="65"/>
      <c r="D270" s="64" t="s">
        <v>144</v>
      </c>
      <c r="E270" s="64" t="s">
        <v>64</v>
      </c>
      <c r="F270" s="64">
        <v>1</v>
      </c>
    </row>
    <row r="271" spans="1:6" ht="14.25">
      <c r="A271" s="70">
        <v>43629</v>
      </c>
      <c r="B271" s="64" t="s">
        <v>93</v>
      </c>
      <c r="C271" s="65"/>
      <c r="D271" s="64" t="s">
        <v>144</v>
      </c>
      <c r="E271" s="64" t="s">
        <v>64</v>
      </c>
      <c r="F271" s="64">
        <v>1</v>
      </c>
    </row>
    <row r="272" spans="1:6" ht="14.25">
      <c r="A272" s="70">
        <v>43629</v>
      </c>
      <c r="B272" s="64" t="s">
        <v>93</v>
      </c>
      <c r="C272" s="65"/>
      <c r="D272" s="64" t="s">
        <v>144</v>
      </c>
      <c r="E272" s="64" t="s">
        <v>64</v>
      </c>
      <c r="F272" s="64">
        <v>1</v>
      </c>
    </row>
    <row r="273" spans="1:6" ht="14.25">
      <c r="A273" s="70">
        <v>43629</v>
      </c>
      <c r="B273" s="64" t="s">
        <v>93</v>
      </c>
      <c r="C273" s="65"/>
      <c r="D273" s="64" t="s">
        <v>144</v>
      </c>
      <c r="E273" s="64" t="s">
        <v>64</v>
      </c>
      <c r="F273" s="64">
        <v>1</v>
      </c>
    </row>
    <row r="274" spans="1:6" ht="14.25">
      <c r="A274" s="70">
        <v>43629</v>
      </c>
      <c r="B274" s="64" t="s">
        <v>93</v>
      </c>
      <c r="C274" s="65"/>
      <c r="D274" s="64" t="s">
        <v>144</v>
      </c>
      <c r="E274" s="64" t="s">
        <v>64</v>
      </c>
      <c r="F274" s="64">
        <v>1</v>
      </c>
    </row>
    <row r="275" spans="1:6" ht="14.25">
      <c r="A275" s="70">
        <v>43629</v>
      </c>
      <c r="B275" s="64" t="s">
        <v>93</v>
      </c>
      <c r="C275" s="65"/>
      <c r="D275" s="64" t="s">
        <v>144</v>
      </c>
      <c r="E275" s="64" t="s">
        <v>64</v>
      </c>
      <c r="F275" s="64">
        <v>1</v>
      </c>
    </row>
    <row r="276" spans="1:6" ht="14.25">
      <c r="A276" s="70">
        <v>43629</v>
      </c>
      <c r="B276" s="64" t="s">
        <v>93</v>
      </c>
      <c r="C276" s="65"/>
      <c r="D276" s="64" t="s">
        <v>144</v>
      </c>
      <c r="E276" s="64" t="s">
        <v>64</v>
      </c>
      <c r="F276" s="64">
        <v>1</v>
      </c>
    </row>
    <row r="277" spans="1:6" ht="14.25">
      <c r="A277" s="70">
        <v>43629</v>
      </c>
      <c r="B277" s="64" t="s">
        <v>93</v>
      </c>
      <c r="C277" s="65"/>
      <c r="D277" s="64" t="s">
        <v>144</v>
      </c>
      <c r="E277" s="64" t="s">
        <v>64</v>
      </c>
      <c r="F277" s="64">
        <v>1</v>
      </c>
    </row>
    <row r="278" spans="1:6" ht="14.25">
      <c r="A278" s="70">
        <v>43629</v>
      </c>
      <c r="B278" s="64" t="s">
        <v>93</v>
      </c>
      <c r="C278" s="65"/>
      <c r="D278" s="64" t="s">
        <v>144</v>
      </c>
      <c r="E278" s="64" t="s">
        <v>64</v>
      </c>
      <c r="F278" s="64">
        <v>1</v>
      </c>
    </row>
    <row r="279" spans="1:6" ht="14.25">
      <c r="A279" s="70">
        <v>43629</v>
      </c>
      <c r="B279" s="64" t="s">
        <v>93</v>
      </c>
      <c r="C279" s="65"/>
      <c r="D279" s="64" t="s">
        <v>144</v>
      </c>
      <c r="E279" s="64" t="s">
        <v>64</v>
      </c>
      <c r="F279" s="64">
        <v>1</v>
      </c>
    </row>
    <row r="280" spans="1:6" ht="14.25">
      <c r="A280" s="70">
        <v>43629</v>
      </c>
      <c r="B280" s="64" t="s">
        <v>93</v>
      </c>
      <c r="C280" s="65"/>
      <c r="D280" s="64" t="s">
        <v>144</v>
      </c>
      <c r="E280" s="64" t="s">
        <v>64</v>
      </c>
      <c r="F280" s="64">
        <v>1</v>
      </c>
    </row>
    <row r="281" spans="1:6" ht="14.25">
      <c r="A281" s="70">
        <v>43629</v>
      </c>
      <c r="B281" s="64" t="s">
        <v>93</v>
      </c>
      <c r="C281" s="65"/>
      <c r="D281" s="64" t="s">
        <v>144</v>
      </c>
      <c r="E281" s="64" t="s">
        <v>64</v>
      </c>
      <c r="F281" s="64">
        <v>1</v>
      </c>
    </row>
    <row r="282" spans="1:6" ht="14.25">
      <c r="A282" s="70">
        <v>43629</v>
      </c>
      <c r="B282" s="64" t="s">
        <v>93</v>
      </c>
      <c r="C282" s="65"/>
      <c r="D282" s="64" t="s">
        <v>144</v>
      </c>
      <c r="E282" s="64" t="s">
        <v>64</v>
      </c>
      <c r="F282" s="64">
        <v>1</v>
      </c>
    </row>
    <row r="283" spans="1:6" ht="14.25">
      <c r="A283" s="70">
        <v>43629</v>
      </c>
      <c r="B283" s="64" t="s">
        <v>93</v>
      </c>
      <c r="C283" s="65"/>
      <c r="D283" s="64" t="s">
        <v>144</v>
      </c>
      <c r="E283" s="64" t="s">
        <v>64</v>
      </c>
      <c r="F283" s="64">
        <v>1</v>
      </c>
    </row>
    <row r="284" spans="1:6" ht="14.25">
      <c r="A284" s="70">
        <v>43629</v>
      </c>
      <c r="B284" s="64" t="s">
        <v>93</v>
      </c>
      <c r="C284" s="65"/>
      <c r="D284" s="64" t="s">
        <v>144</v>
      </c>
      <c r="E284" s="64" t="s">
        <v>64</v>
      </c>
      <c r="F284" s="64">
        <v>1</v>
      </c>
    </row>
    <row r="285" spans="1:6" ht="14.25">
      <c r="A285" s="70">
        <v>43629</v>
      </c>
      <c r="B285" s="64" t="s">
        <v>93</v>
      </c>
      <c r="C285" s="65"/>
      <c r="D285" s="64" t="s">
        <v>144</v>
      </c>
      <c r="E285" s="64" t="s">
        <v>64</v>
      </c>
      <c r="F285" s="64">
        <v>1</v>
      </c>
    </row>
    <row r="286" spans="1:6" ht="14.25">
      <c r="A286" s="70">
        <v>43629</v>
      </c>
      <c r="B286" s="64" t="s">
        <v>93</v>
      </c>
      <c r="C286" s="65"/>
      <c r="D286" s="64" t="s">
        <v>144</v>
      </c>
      <c r="E286" s="64" t="s">
        <v>64</v>
      </c>
      <c r="F286" s="64">
        <v>1</v>
      </c>
    </row>
    <row r="287" spans="1:6" ht="14.25">
      <c r="A287" s="70">
        <v>43629</v>
      </c>
      <c r="B287" s="64" t="s">
        <v>93</v>
      </c>
      <c r="C287" s="65"/>
      <c r="D287" s="64" t="s">
        <v>144</v>
      </c>
      <c r="E287" s="64" t="s">
        <v>64</v>
      </c>
      <c r="F287" s="64">
        <v>1</v>
      </c>
    </row>
    <row r="288" spans="1:6" ht="14.25">
      <c r="A288" s="70">
        <v>43629</v>
      </c>
      <c r="B288" s="64" t="s">
        <v>93</v>
      </c>
      <c r="C288" s="65"/>
      <c r="D288" s="64" t="s">
        <v>144</v>
      </c>
      <c r="E288" s="64" t="s">
        <v>64</v>
      </c>
      <c r="F288" s="64">
        <v>1</v>
      </c>
    </row>
    <row r="289" spans="1:6" ht="14.25">
      <c r="A289" s="70">
        <v>43629</v>
      </c>
      <c r="B289" s="64" t="s">
        <v>93</v>
      </c>
      <c r="C289" s="65"/>
      <c r="D289" s="64" t="s">
        <v>144</v>
      </c>
      <c r="E289" s="64" t="s">
        <v>64</v>
      </c>
      <c r="F289" s="64">
        <v>1</v>
      </c>
    </row>
    <row r="290" spans="1:6" ht="14.25">
      <c r="A290" s="70">
        <v>43629</v>
      </c>
      <c r="B290" s="64" t="s">
        <v>93</v>
      </c>
      <c r="C290" s="65"/>
      <c r="D290" s="64" t="s">
        <v>144</v>
      </c>
      <c r="E290" s="64" t="s">
        <v>64</v>
      </c>
      <c r="F290" s="64">
        <v>1</v>
      </c>
    </row>
    <row r="291" spans="1:6" ht="14.25">
      <c r="A291" s="70">
        <v>43629</v>
      </c>
      <c r="B291" s="64" t="s">
        <v>93</v>
      </c>
      <c r="C291" s="65"/>
      <c r="D291" s="64" t="s">
        <v>144</v>
      </c>
      <c r="E291" s="64" t="s">
        <v>64</v>
      </c>
      <c r="F291" s="64">
        <v>1</v>
      </c>
    </row>
    <row r="292" spans="1:6" ht="14.25">
      <c r="A292" s="70">
        <v>43629</v>
      </c>
      <c r="B292" s="64" t="s">
        <v>93</v>
      </c>
      <c r="C292" s="65"/>
      <c r="D292" s="64" t="s">
        <v>144</v>
      </c>
      <c r="E292" s="64" t="s">
        <v>64</v>
      </c>
      <c r="F292" s="64">
        <v>1</v>
      </c>
    </row>
    <row r="293" spans="1:6" ht="14.25">
      <c r="A293" s="70">
        <v>43629</v>
      </c>
      <c r="B293" s="64" t="s">
        <v>93</v>
      </c>
      <c r="C293" s="65"/>
      <c r="D293" s="64" t="s">
        <v>144</v>
      </c>
      <c r="E293" s="64" t="s">
        <v>64</v>
      </c>
      <c r="F293" s="64">
        <v>1</v>
      </c>
    </row>
    <row r="294" spans="1:6" ht="14.25">
      <c r="A294" s="70">
        <v>43629</v>
      </c>
      <c r="B294" s="64" t="s">
        <v>93</v>
      </c>
      <c r="C294" s="65"/>
      <c r="D294" s="64" t="s">
        <v>144</v>
      </c>
      <c r="E294" s="64" t="s">
        <v>64</v>
      </c>
      <c r="F294" s="64">
        <v>1</v>
      </c>
    </row>
    <row r="295" spans="1:6" ht="14.25">
      <c r="A295" s="70">
        <v>43629</v>
      </c>
      <c r="B295" s="64" t="s">
        <v>93</v>
      </c>
      <c r="C295" s="65"/>
      <c r="D295" s="64" t="s">
        <v>144</v>
      </c>
      <c r="E295" s="64" t="s">
        <v>64</v>
      </c>
      <c r="F295" s="64">
        <v>1</v>
      </c>
    </row>
    <row r="296" spans="1:6" ht="14.25">
      <c r="A296" s="70">
        <v>43629</v>
      </c>
      <c r="B296" s="64" t="s">
        <v>93</v>
      </c>
      <c r="C296" s="65"/>
      <c r="D296" s="64" t="s">
        <v>144</v>
      </c>
      <c r="E296" s="64" t="s">
        <v>64</v>
      </c>
      <c r="F296" s="64">
        <v>1</v>
      </c>
    </row>
    <row r="297" spans="1:6" ht="14.25">
      <c r="A297" s="70">
        <v>43629</v>
      </c>
      <c r="B297" s="64" t="s">
        <v>93</v>
      </c>
      <c r="C297" s="65"/>
      <c r="D297" s="64" t="s">
        <v>144</v>
      </c>
      <c r="E297" s="64" t="s">
        <v>64</v>
      </c>
      <c r="F297" s="64">
        <v>1</v>
      </c>
    </row>
    <row r="298" spans="1:6" ht="14.25">
      <c r="A298" s="70">
        <v>43629</v>
      </c>
      <c r="B298" s="64" t="s">
        <v>128</v>
      </c>
      <c r="C298" s="65"/>
      <c r="D298" s="64" t="s">
        <v>144</v>
      </c>
      <c r="E298" s="64" t="s">
        <v>64</v>
      </c>
      <c r="F298" s="64">
        <v>7</v>
      </c>
    </row>
    <row r="299" spans="1:6" ht="14.25">
      <c r="A299" s="70">
        <v>43629</v>
      </c>
      <c r="B299" s="64" t="s">
        <v>128</v>
      </c>
      <c r="C299" s="65"/>
      <c r="D299" s="64" t="s">
        <v>144</v>
      </c>
      <c r="E299" s="64" t="s">
        <v>64</v>
      </c>
      <c r="F299" s="64">
        <v>67</v>
      </c>
    </row>
    <row r="300" spans="1:6" ht="14.25">
      <c r="A300" s="70">
        <v>43629</v>
      </c>
      <c r="B300" s="64" t="s">
        <v>128</v>
      </c>
      <c r="C300" s="65"/>
      <c r="D300" s="64" t="s">
        <v>144</v>
      </c>
      <c r="E300" s="64" t="s">
        <v>64</v>
      </c>
      <c r="F300" s="64">
        <v>100</v>
      </c>
    </row>
    <row r="301" spans="1:6" ht="14.25">
      <c r="A301" s="70">
        <v>43629</v>
      </c>
      <c r="B301" s="64" t="s">
        <v>97</v>
      </c>
      <c r="C301" s="65" t="s">
        <v>123</v>
      </c>
      <c r="D301" s="64"/>
      <c r="E301" s="64" t="s">
        <v>99</v>
      </c>
      <c r="F301" s="64">
        <v>1</v>
      </c>
    </row>
    <row r="302" spans="1:6" ht="14.25">
      <c r="A302" s="70">
        <v>43629</v>
      </c>
      <c r="B302" s="64" t="s">
        <v>97</v>
      </c>
      <c r="C302" s="65" t="s">
        <v>147</v>
      </c>
      <c r="D302" s="64"/>
      <c r="E302" s="64" t="s">
        <v>99</v>
      </c>
      <c r="F302" s="64">
        <v>1</v>
      </c>
    </row>
    <row r="303" spans="1:6" ht="14.25">
      <c r="A303" s="70">
        <v>43629</v>
      </c>
      <c r="B303" s="64" t="s">
        <v>97</v>
      </c>
      <c r="C303" s="65" t="s">
        <v>148</v>
      </c>
      <c r="D303" s="64"/>
      <c r="E303" s="64" t="s">
        <v>99</v>
      </c>
      <c r="F303" s="64">
        <v>1</v>
      </c>
    </row>
    <row r="304" spans="1:6" ht="14.25">
      <c r="A304" s="70">
        <v>43629</v>
      </c>
      <c r="B304" s="64" t="s">
        <v>93</v>
      </c>
      <c r="C304" s="65"/>
      <c r="D304" s="64" t="s">
        <v>149</v>
      </c>
      <c r="E304" s="64" t="s">
        <v>64</v>
      </c>
      <c r="F304" s="64">
        <v>1</v>
      </c>
    </row>
    <row r="305" spans="1:6" ht="14.25">
      <c r="A305" s="70">
        <v>43629</v>
      </c>
      <c r="B305" s="64" t="s">
        <v>93</v>
      </c>
      <c r="C305" s="65"/>
      <c r="D305" s="64" t="s">
        <v>149</v>
      </c>
      <c r="E305" s="64" t="s">
        <v>64</v>
      </c>
      <c r="F305" s="64">
        <v>1</v>
      </c>
    </row>
    <row r="306" spans="1:6" ht="14.25">
      <c r="A306" s="70">
        <v>43629</v>
      </c>
      <c r="B306" s="64" t="s">
        <v>93</v>
      </c>
      <c r="C306" s="65"/>
      <c r="D306" s="64" t="s">
        <v>149</v>
      </c>
      <c r="E306" s="64" t="s">
        <v>64</v>
      </c>
      <c r="F306" s="64">
        <v>1</v>
      </c>
    </row>
    <row r="307" spans="1:6" ht="14.25">
      <c r="A307" s="70">
        <v>43629</v>
      </c>
      <c r="B307" s="64" t="s">
        <v>93</v>
      </c>
      <c r="C307" s="65"/>
      <c r="D307" s="64" t="s">
        <v>149</v>
      </c>
      <c r="E307" s="64" t="s">
        <v>64</v>
      </c>
      <c r="F307" s="64">
        <v>1</v>
      </c>
    </row>
    <row r="308" spans="1:6" ht="14.25">
      <c r="A308" s="70">
        <v>43629</v>
      </c>
      <c r="B308" s="64" t="s">
        <v>93</v>
      </c>
      <c r="C308" s="65"/>
      <c r="D308" s="64" t="s">
        <v>149</v>
      </c>
      <c r="E308" s="64" t="s">
        <v>64</v>
      </c>
      <c r="F308" s="64">
        <v>1</v>
      </c>
    </row>
    <row r="309" spans="1:6" ht="14.25">
      <c r="A309" s="70">
        <v>43629</v>
      </c>
      <c r="B309" s="64" t="s">
        <v>93</v>
      </c>
      <c r="C309" s="65"/>
      <c r="D309" s="64" t="s">
        <v>149</v>
      </c>
      <c r="E309" s="64" t="s">
        <v>64</v>
      </c>
      <c r="F309" s="64">
        <v>1</v>
      </c>
    </row>
    <row r="310" spans="1:6" ht="14.25">
      <c r="A310" s="70">
        <v>43629</v>
      </c>
      <c r="B310" s="64" t="s">
        <v>93</v>
      </c>
      <c r="C310" s="65"/>
      <c r="D310" s="64" t="s">
        <v>149</v>
      </c>
      <c r="E310" s="64" t="s">
        <v>64</v>
      </c>
      <c r="F310" s="64">
        <v>2</v>
      </c>
    </row>
    <row r="311" spans="1:6" ht="14.25">
      <c r="A311" s="70">
        <v>43629</v>
      </c>
      <c r="B311" s="64" t="s">
        <v>93</v>
      </c>
      <c r="C311" s="65"/>
      <c r="D311" s="64" t="s">
        <v>149</v>
      </c>
      <c r="E311" s="64" t="s">
        <v>64</v>
      </c>
      <c r="F311" s="64">
        <v>1</v>
      </c>
    </row>
    <row r="312" spans="1:6" ht="14.25">
      <c r="A312" s="70">
        <v>43629</v>
      </c>
      <c r="B312" s="64" t="s">
        <v>93</v>
      </c>
      <c r="C312" s="65"/>
      <c r="D312" s="64" t="s">
        <v>149</v>
      </c>
      <c r="E312" s="64" t="s">
        <v>64</v>
      </c>
      <c r="F312" s="64">
        <v>1</v>
      </c>
    </row>
    <row r="313" spans="1:6" ht="14.25">
      <c r="A313" s="70">
        <v>43629</v>
      </c>
      <c r="B313" s="64" t="s">
        <v>93</v>
      </c>
      <c r="C313" s="65"/>
      <c r="D313" s="64" t="s">
        <v>149</v>
      </c>
      <c r="E313" s="64" t="s">
        <v>64</v>
      </c>
      <c r="F313" s="64">
        <v>1</v>
      </c>
    </row>
    <row r="314" spans="1:6" ht="14.25">
      <c r="A314" s="70">
        <v>43629</v>
      </c>
      <c r="B314" s="64" t="s">
        <v>93</v>
      </c>
      <c r="C314" s="65"/>
      <c r="D314" s="64" t="s">
        <v>149</v>
      </c>
      <c r="E314" s="64" t="s">
        <v>64</v>
      </c>
      <c r="F314" s="64">
        <v>1</v>
      </c>
    </row>
    <row r="315" spans="1:6" ht="14.25">
      <c r="A315" s="70">
        <v>43629</v>
      </c>
      <c r="B315" s="64" t="s">
        <v>93</v>
      </c>
      <c r="C315" s="65"/>
      <c r="D315" s="64" t="s">
        <v>149</v>
      </c>
      <c r="E315" s="64" t="s">
        <v>64</v>
      </c>
      <c r="F315" s="64">
        <v>1</v>
      </c>
    </row>
    <row r="316" spans="1:6" ht="14.25">
      <c r="A316" s="70">
        <v>43629</v>
      </c>
      <c r="B316" s="64" t="s">
        <v>93</v>
      </c>
      <c r="C316" s="65"/>
      <c r="D316" s="64" t="s">
        <v>149</v>
      </c>
      <c r="E316" s="64" t="s">
        <v>64</v>
      </c>
      <c r="F316" s="64">
        <v>1</v>
      </c>
    </row>
    <row r="317" spans="1:6" ht="14.25">
      <c r="A317" s="70">
        <v>43629</v>
      </c>
      <c r="B317" s="64" t="s">
        <v>93</v>
      </c>
      <c r="C317" s="65"/>
      <c r="D317" s="64" t="s">
        <v>149</v>
      </c>
      <c r="E317" s="64" t="s">
        <v>64</v>
      </c>
      <c r="F317" s="64">
        <v>1</v>
      </c>
    </row>
    <row r="318" spans="1:6" ht="14.25">
      <c r="A318" s="70">
        <v>43629</v>
      </c>
      <c r="B318" s="64" t="s">
        <v>93</v>
      </c>
      <c r="C318" s="65"/>
      <c r="D318" s="64" t="s">
        <v>149</v>
      </c>
      <c r="E318" s="64" t="s">
        <v>64</v>
      </c>
      <c r="F318" s="64">
        <v>1</v>
      </c>
    </row>
    <row r="319" spans="1:6" ht="14.25">
      <c r="A319" s="70">
        <v>43630</v>
      </c>
      <c r="B319" s="64" t="s">
        <v>93</v>
      </c>
      <c r="C319" s="65"/>
      <c r="D319" s="64" t="s">
        <v>114</v>
      </c>
      <c r="E319" s="64" t="s">
        <v>115</v>
      </c>
      <c r="F319" s="64">
        <v>1</v>
      </c>
    </row>
    <row r="320" spans="1:6" ht="14.25">
      <c r="A320" s="70">
        <v>43630</v>
      </c>
      <c r="B320" s="64" t="s">
        <v>93</v>
      </c>
      <c r="C320" s="65"/>
      <c r="D320" s="64" t="s">
        <v>114</v>
      </c>
      <c r="E320" s="64" t="s">
        <v>115</v>
      </c>
      <c r="F320" s="64">
        <v>1</v>
      </c>
    </row>
    <row r="321" spans="1:6" ht="14.25">
      <c r="A321" s="70">
        <v>43630</v>
      </c>
      <c r="B321" s="64" t="s">
        <v>93</v>
      </c>
      <c r="C321" s="65"/>
      <c r="D321" s="64" t="s">
        <v>114</v>
      </c>
      <c r="E321" s="64" t="s">
        <v>115</v>
      </c>
      <c r="F321" s="64">
        <v>1</v>
      </c>
    </row>
    <row r="322" spans="1:6" ht="14.25">
      <c r="A322" s="70">
        <v>43630</v>
      </c>
      <c r="B322" s="64" t="s">
        <v>93</v>
      </c>
      <c r="C322" s="65"/>
      <c r="D322" s="64" t="s">
        <v>114</v>
      </c>
      <c r="E322" s="64" t="s">
        <v>115</v>
      </c>
      <c r="F322" s="64">
        <v>3</v>
      </c>
    </row>
    <row r="323" spans="1:6" ht="14.25">
      <c r="A323" s="70">
        <v>43631</v>
      </c>
      <c r="B323" s="64" t="s">
        <v>97</v>
      </c>
      <c r="C323" s="65" t="s">
        <v>112</v>
      </c>
      <c r="D323" s="64"/>
      <c r="E323" s="64" t="s">
        <v>99</v>
      </c>
      <c r="F323" s="64">
        <v>1</v>
      </c>
    </row>
    <row r="324" spans="1:6" ht="14.25">
      <c r="A324" s="70">
        <v>43631</v>
      </c>
      <c r="B324" s="64" t="s">
        <v>97</v>
      </c>
      <c r="C324" s="65" t="s">
        <v>150</v>
      </c>
      <c r="D324" s="65"/>
      <c r="E324" s="64" t="s">
        <v>99</v>
      </c>
      <c r="F324" s="64">
        <v>1</v>
      </c>
    </row>
    <row r="325" spans="1:6" ht="14.25">
      <c r="A325" s="70">
        <v>43631</v>
      </c>
      <c r="B325" s="64" t="s">
        <v>97</v>
      </c>
      <c r="C325" s="65" t="s">
        <v>151</v>
      </c>
      <c r="D325" s="64"/>
      <c r="E325" s="64" t="s">
        <v>99</v>
      </c>
      <c r="F325" s="64">
        <v>1</v>
      </c>
    </row>
    <row r="326" spans="1:6" ht="14.25">
      <c r="A326" s="70">
        <v>43631</v>
      </c>
      <c r="B326" s="64" t="s">
        <v>97</v>
      </c>
      <c r="C326" s="65" t="s">
        <v>141</v>
      </c>
      <c r="D326" s="64"/>
      <c r="E326" s="64" t="s">
        <v>99</v>
      </c>
      <c r="F326" s="64">
        <v>1</v>
      </c>
    </row>
    <row r="327" spans="1:6" ht="14.25">
      <c r="A327" s="70">
        <v>43631</v>
      </c>
      <c r="B327" s="64" t="s">
        <v>97</v>
      </c>
      <c r="C327" s="65" t="s">
        <v>152</v>
      </c>
      <c r="D327" s="64"/>
      <c r="E327" s="64" t="s">
        <v>99</v>
      </c>
      <c r="F327" s="64">
        <v>1</v>
      </c>
    </row>
    <row r="328" spans="1:6" ht="14.25">
      <c r="A328" s="70">
        <v>43633</v>
      </c>
      <c r="B328" s="64" t="s">
        <v>93</v>
      </c>
      <c r="C328" s="65"/>
      <c r="D328" s="64" t="s">
        <v>114</v>
      </c>
      <c r="E328" s="64" t="s">
        <v>115</v>
      </c>
      <c r="F328" s="64">
        <v>1</v>
      </c>
    </row>
    <row r="329" spans="1:6" ht="14.25">
      <c r="A329" s="70">
        <v>43633</v>
      </c>
      <c r="B329" s="64" t="s">
        <v>93</v>
      </c>
      <c r="C329" s="65"/>
      <c r="D329" s="64" t="s">
        <v>114</v>
      </c>
      <c r="E329" s="64" t="s">
        <v>115</v>
      </c>
      <c r="F329" s="64">
        <v>5</v>
      </c>
    </row>
    <row r="330" spans="1:6" ht="14.25">
      <c r="A330" s="70">
        <v>43633</v>
      </c>
      <c r="B330" s="64" t="s">
        <v>93</v>
      </c>
      <c r="C330" s="65"/>
      <c r="D330" s="64" t="s">
        <v>114</v>
      </c>
      <c r="E330" s="64" t="s">
        <v>115</v>
      </c>
      <c r="F330" s="64">
        <v>2</v>
      </c>
    </row>
    <row r="331" spans="1:6" ht="14.25">
      <c r="A331" s="70">
        <v>43633</v>
      </c>
      <c r="B331" s="64" t="s">
        <v>93</v>
      </c>
      <c r="C331" s="65"/>
      <c r="D331" s="64" t="s">
        <v>114</v>
      </c>
      <c r="E331" s="64" t="s">
        <v>115</v>
      </c>
      <c r="F331" s="64">
        <v>2</v>
      </c>
    </row>
    <row r="332" spans="1:6" ht="14.25">
      <c r="A332" s="70">
        <v>43633</v>
      </c>
      <c r="B332" s="64" t="s">
        <v>93</v>
      </c>
      <c r="C332" s="65"/>
      <c r="D332" s="64" t="s">
        <v>114</v>
      </c>
      <c r="E332" s="64" t="s">
        <v>115</v>
      </c>
      <c r="F332" s="64">
        <v>1</v>
      </c>
    </row>
    <row r="333" spans="1:6" ht="14.25">
      <c r="A333" s="70">
        <v>43633</v>
      </c>
      <c r="B333" s="64" t="s">
        <v>93</v>
      </c>
      <c r="C333" s="65"/>
      <c r="D333" s="64" t="s">
        <v>114</v>
      </c>
      <c r="E333" s="64" t="s">
        <v>115</v>
      </c>
      <c r="F333" s="64">
        <v>1</v>
      </c>
    </row>
    <row r="334" spans="1:6" ht="14.25">
      <c r="A334" s="70">
        <v>43633</v>
      </c>
      <c r="B334" s="64" t="s">
        <v>97</v>
      </c>
      <c r="C334" s="65" t="s">
        <v>153</v>
      </c>
      <c r="D334" s="64"/>
      <c r="E334" s="64" t="s">
        <v>99</v>
      </c>
      <c r="F334" s="64">
        <v>2</v>
      </c>
    </row>
    <row r="335" spans="1:6" ht="14.25">
      <c r="A335" s="70">
        <v>43633</v>
      </c>
      <c r="B335" s="64" t="s">
        <v>97</v>
      </c>
      <c r="C335" s="65" t="s">
        <v>154</v>
      </c>
      <c r="D335" s="64"/>
      <c r="E335" s="64" t="s">
        <v>99</v>
      </c>
      <c r="F335" s="64">
        <v>1</v>
      </c>
    </row>
    <row r="336" spans="1:6" ht="14.25">
      <c r="A336" s="70">
        <v>43633</v>
      </c>
      <c r="B336" s="64" t="s">
        <v>97</v>
      </c>
      <c r="C336" s="65" t="s">
        <v>155</v>
      </c>
      <c r="D336" s="65"/>
      <c r="E336" s="64" t="s">
        <v>99</v>
      </c>
      <c r="F336" s="64">
        <v>1</v>
      </c>
    </row>
    <row r="337" spans="1:6" ht="26.25">
      <c r="A337" s="70">
        <v>43633</v>
      </c>
      <c r="B337" s="64" t="s">
        <v>97</v>
      </c>
      <c r="C337" s="65" t="s">
        <v>156</v>
      </c>
      <c r="D337" s="64"/>
      <c r="E337" s="64" t="s">
        <v>99</v>
      </c>
      <c r="F337" s="64">
        <v>1</v>
      </c>
    </row>
    <row r="338" spans="1:6" ht="26.25">
      <c r="A338" s="70">
        <v>43633</v>
      </c>
      <c r="B338" s="64" t="s">
        <v>97</v>
      </c>
      <c r="C338" s="65" t="s">
        <v>157</v>
      </c>
      <c r="D338" s="64"/>
      <c r="E338" s="64" t="s">
        <v>99</v>
      </c>
      <c r="F338" s="64">
        <v>1</v>
      </c>
    </row>
    <row r="339" spans="1:6" ht="14.25">
      <c r="A339" s="70">
        <v>43633</v>
      </c>
      <c r="B339" s="64" t="s">
        <v>93</v>
      </c>
      <c r="C339" s="65"/>
      <c r="D339" s="64" t="s">
        <v>158</v>
      </c>
      <c r="E339" s="68" t="s">
        <v>159</v>
      </c>
      <c r="F339" s="64">
        <v>1</v>
      </c>
    </row>
    <row r="340" spans="1:6" ht="14.25">
      <c r="A340" s="70">
        <v>43633</v>
      </c>
      <c r="B340" s="64" t="s">
        <v>93</v>
      </c>
      <c r="C340" s="65"/>
      <c r="D340" s="64" t="s">
        <v>158</v>
      </c>
      <c r="E340" s="68" t="s">
        <v>159</v>
      </c>
      <c r="F340" s="64">
        <v>1</v>
      </c>
    </row>
    <row r="341" spans="1:6" ht="14.25">
      <c r="A341" s="70">
        <v>43633</v>
      </c>
      <c r="B341" s="64" t="s">
        <v>93</v>
      </c>
      <c r="C341" s="65"/>
      <c r="D341" s="64" t="s">
        <v>158</v>
      </c>
      <c r="E341" s="68" t="s">
        <v>159</v>
      </c>
      <c r="F341" s="64">
        <v>1</v>
      </c>
    </row>
    <row r="342" spans="1:6" ht="14.25">
      <c r="A342" s="70">
        <v>43633</v>
      </c>
      <c r="B342" s="64" t="s">
        <v>93</v>
      </c>
      <c r="C342" s="65"/>
      <c r="D342" s="64" t="s">
        <v>158</v>
      </c>
      <c r="E342" s="68" t="s">
        <v>159</v>
      </c>
      <c r="F342" s="64">
        <v>2</v>
      </c>
    </row>
    <row r="343" spans="1:6" ht="14.25">
      <c r="A343" s="70">
        <v>43634</v>
      </c>
      <c r="B343" s="64" t="s">
        <v>93</v>
      </c>
      <c r="C343" s="65" t="s">
        <v>160</v>
      </c>
      <c r="D343" s="64"/>
      <c r="E343" s="64" t="s">
        <v>99</v>
      </c>
      <c r="F343" s="64">
        <v>1</v>
      </c>
    </row>
    <row r="344" spans="1:6" ht="14.25">
      <c r="A344" s="70">
        <v>43634</v>
      </c>
      <c r="B344" s="64" t="s">
        <v>97</v>
      </c>
      <c r="C344" s="65" t="s">
        <v>161</v>
      </c>
      <c r="D344" s="64"/>
      <c r="E344" s="64" t="s">
        <v>99</v>
      </c>
      <c r="F344" s="64">
        <v>1</v>
      </c>
    </row>
    <row r="345" spans="1:6" ht="14.25">
      <c r="A345" s="70">
        <v>43634</v>
      </c>
      <c r="B345" s="64" t="s">
        <v>97</v>
      </c>
      <c r="C345" s="65" t="s">
        <v>162</v>
      </c>
      <c r="D345" s="64"/>
      <c r="E345" s="64" t="s">
        <v>99</v>
      </c>
      <c r="F345" s="64">
        <v>1</v>
      </c>
    </row>
    <row r="346" spans="1:6" ht="26.25">
      <c r="A346" s="70">
        <v>43634</v>
      </c>
      <c r="B346" s="64" t="s">
        <v>97</v>
      </c>
      <c r="C346" s="65" t="s">
        <v>163</v>
      </c>
      <c r="D346" s="64"/>
      <c r="E346" s="64" t="s">
        <v>99</v>
      </c>
      <c r="F346" s="64">
        <v>1</v>
      </c>
    </row>
    <row r="347" spans="1:6" ht="14.25">
      <c r="A347" s="70">
        <v>43634</v>
      </c>
      <c r="B347" s="64" t="s">
        <v>93</v>
      </c>
      <c r="C347" s="65"/>
      <c r="D347" s="64" t="s">
        <v>114</v>
      </c>
      <c r="E347" s="64" t="s">
        <v>115</v>
      </c>
      <c r="F347" s="64">
        <v>1</v>
      </c>
    </row>
    <row r="348" spans="1:6" ht="14.25">
      <c r="A348" s="70">
        <v>43634</v>
      </c>
      <c r="B348" s="64" t="s">
        <v>93</v>
      </c>
      <c r="C348" s="65"/>
      <c r="D348" s="64" t="s">
        <v>114</v>
      </c>
      <c r="E348" s="64" t="s">
        <v>115</v>
      </c>
      <c r="F348" s="64">
        <v>1</v>
      </c>
    </row>
    <row r="349" spans="1:6" ht="14.25">
      <c r="A349" s="70">
        <v>43634</v>
      </c>
      <c r="B349" s="64" t="s">
        <v>93</v>
      </c>
      <c r="C349" s="65"/>
      <c r="D349" s="64" t="s">
        <v>114</v>
      </c>
      <c r="E349" s="64" t="s">
        <v>115</v>
      </c>
      <c r="F349" s="64">
        <v>1</v>
      </c>
    </row>
    <row r="350" spans="1:6" ht="14.25">
      <c r="A350" s="70">
        <v>43634</v>
      </c>
      <c r="B350" s="64" t="s">
        <v>93</v>
      </c>
      <c r="C350" s="65"/>
      <c r="D350" s="64" t="s">
        <v>114</v>
      </c>
      <c r="E350" s="64" t="s">
        <v>115</v>
      </c>
      <c r="F350" s="64">
        <v>1</v>
      </c>
    </row>
    <row r="351" spans="1:6" ht="14.25">
      <c r="A351" s="70">
        <v>43634</v>
      </c>
      <c r="B351" s="64" t="s">
        <v>93</v>
      </c>
      <c r="C351" s="65"/>
      <c r="D351" s="64" t="s">
        <v>114</v>
      </c>
      <c r="E351" s="64" t="s">
        <v>115</v>
      </c>
      <c r="F351" s="64">
        <v>1</v>
      </c>
    </row>
    <row r="352" spans="1:6" ht="14.25">
      <c r="A352" s="70">
        <v>43634</v>
      </c>
      <c r="B352" s="64" t="s">
        <v>93</v>
      </c>
      <c r="C352" s="65"/>
      <c r="D352" s="64" t="s">
        <v>114</v>
      </c>
      <c r="E352" s="64" t="s">
        <v>115</v>
      </c>
      <c r="F352" s="64">
        <v>1</v>
      </c>
    </row>
    <row r="353" spans="1:6" ht="14.25">
      <c r="A353" s="70">
        <v>43634</v>
      </c>
      <c r="B353" s="64" t="s">
        <v>93</v>
      </c>
      <c r="C353" s="65"/>
      <c r="D353" s="64" t="s">
        <v>114</v>
      </c>
      <c r="E353" s="64" t="s">
        <v>115</v>
      </c>
      <c r="F353" s="64">
        <v>1</v>
      </c>
    </row>
    <row r="354" spans="1:6" ht="14.25">
      <c r="A354" s="70">
        <v>43634</v>
      </c>
      <c r="B354" s="64" t="s">
        <v>93</v>
      </c>
      <c r="C354" s="65"/>
      <c r="D354" s="64" t="s">
        <v>114</v>
      </c>
      <c r="E354" s="64" t="s">
        <v>115</v>
      </c>
      <c r="F354" s="64">
        <v>1</v>
      </c>
    </row>
    <row r="355" spans="1:6" ht="14.25">
      <c r="A355" s="70">
        <v>43634</v>
      </c>
      <c r="B355" s="64" t="s">
        <v>93</v>
      </c>
      <c r="C355" s="65"/>
      <c r="D355" s="64" t="s">
        <v>114</v>
      </c>
      <c r="E355" s="64" t="s">
        <v>115</v>
      </c>
      <c r="F355" s="64">
        <v>1</v>
      </c>
    </row>
    <row r="356" spans="1:6" ht="14.25">
      <c r="A356" s="70">
        <v>43634</v>
      </c>
      <c r="B356" s="64" t="s">
        <v>93</v>
      </c>
      <c r="C356" s="65"/>
      <c r="D356" s="64" t="s">
        <v>114</v>
      </c>
      <c r="E356" s="64" t="s">
        <v>115</v>
      </c>
      <c r="F356" s="64">
        <v>1</v>
      </c>
    </row>
    <row r="357" spans="1:6" ht="14.25">
      <c r="A357" s="70">
        <v>43634</v>
      </c>
      <c r="B357" s="64" t="s">
        <v>93</v>
      </c>
      <c r="C357" s="65"/>
      <c r="D357" s="64" t="s">
        <v>164</v>
      </c>
      <c r="E357" s="64" t="s">
        <v>115</v>
      </c>
      <c r="F357" s="64">
        <v>1</v>
      </c>
    </row>
    <row r="358" spans="1:6" ht="14.25">
      <c r="A358" s="70">
        <v>43634</v>
      </c>
      <c r="B358" s="64" t="s">
        <v>93</v>
      </c>
      <c r="C358" s="65"/>
      <c r="D358" s="64" t="s">
        <v>164</v>
      </c>
      <c r="E358" s="64" t="s">
        <v>115</v>
      </c>
      <c r="F358" s="64">
        <v>1</v>
      </c>
    </row>
    <row r="359" spans="1:6" ht="14.25">
      <c r="A359" s="70">
        <v>43634</v>
      </c>
      <c r="B359" s="64" t="s">
        <v>93</v>
      </c>
      <c r="C359" s="65"/>
      <c r="D359" s="64" t="s">
        <v>164</v>
      </c>
      <c r="E359" s="64" t="s">
        <v>115</v>
      </c>
      <c r="F359" s="64">
        <v>1</v>
      </c>
    </row>
    <row r="360" spans="1:6" ht="14.25">
      <c r="A360" s="70">
        <v>43634</v>
      </c>
      <c r="B360" s="64" t="s">
        <v>93</v>
      </c>
      <c r="C360" s="65"/>
      <c r="D360" s="64" t="s">
        <v>164</v>
      </c>
      <c r="E360" s="64" t="s">
        <v>115</v>
      </c>
      <c r="F360" s="64">
        <v>1</v>
      </c>
    </row>
    <row r="361" spans="1:6" ht="14.25">
      <c r="A361" s="70">
        <v>43634</v>
      </c>
      <c r="B361" s="64" t="s">
        <v>93</v>
      </c>
      <c r="C361" s="65"/>
      <c r="D361" s="64" t="s">
        <v>164</v>
      </c>
      <c r="E361" s="64" t="s">
        <v>115</v>
      </c>
      <c r="F361" s="64">
        <v>1</v>
      </c>
    </row>
    <row r="362" spans="1:6" ht="14.25">
      <c r="A362" s="70">
        <v>43634</v>
      </c>
      <c r="B362" s="64" t="s">
        <v>93</v>
      </c>
      <c r="C362" s="65"/>
      <c r="D362" s="64" t="s">
        <v>164</v>
      </c>
      <c r="E362" s="64" t="s">
        <v>115</v>
      </c>
      <c r="F362" s="64">
        <v>1</v>
      </c>
    </row>
    <row r="363" spans="1:6" ht="14.25">
      <c r="A363" s="70">
        <v>43634</v>
      </c>
      <c r="B363" s="64" t="s">
        <v>93</v>
      </c>
      <c r="C363" s="65"/>
      <c r="D363" s="64" t="s">
        <v>164</v>
      </c>
      <c r="E363" s="64" t="s">
        <v>115</v>
      </c>
      <c r="F363" s="64">
        <v>1</v>
      </c>
    </row>
    <row r="364" spans="1:6" ht="14.25">
      <c r="A364" s="70">
        <v>43634</v>
      </c>
      <c r="B364" s="64" t="s">
        <v>93</v>
      </c>
      <c r="C364" s="65"/>
      <c r="D364" s="64" t="s">
        <v>164</v>
      </c>
      <c r="E364" s="64" t="s">
        <v>115</v>
      </c>
      <c r="F364" s="64">
        <v>1</v>
      </c>
    </row>
    <row r="365" spans="1:6" ht="14.25">
      <c r="A365" s="70">
        <v>43634</v>
      </c>
      <c r="B365" s="64" t="s">
        <v>93</v>
      </c>
      <c r="C365" s="65"/>
      <c r="D365" s="64" t="s">
        <v>165</v>
      </c>
      <c r="E365" s="64" t="s">
        <v>115</v>
      </c>
      <c r="F365" s="64">
        <v>1</v>
      </c>
    </row>
    <row r="366" spans="1:6" ht="14.25">
      <c r="A366" s="70">
        <v>43634</v>
      </c>
      <c r="B366" s="64" t="s">
        <v>93</v>
      </c>
      <c r="C366" s="65"/>
      <c r="D366" s="64" t="s">
        <v>165</v>
      </c>
      <c r="E366" s="64" t="s">
        <v>115</v>
      </c>
      <c r="F366" s="64">
        <v>1</v>
      </c>
    </row>
    <row r="367" spans="1:6" ht="14.25">
      <c r="A367" s="70">
        <v>43634</v>
      </c>
      <c r="B367" s="64" t="s">
        <v>93</v>
      </c>
      <c r="C367" s="65"/>
      <c r="D367" s="64" t="s">
        <v>165</v>
      </c>
      <c r="E367" s="64" t="s">
        <v>115</v>
      </c>
      <c r="F367" s="64">
        <v>1</v>
      </c>
    </row>
    <row r="368" spans="1:6" ht="14.25">
      <c r="A368" s="70">
        <v>43634</v>
      </c>
      <c r="B368" s="64" t="s">
        <v>93</v>
      </c>
      <c r="C368" s="65"/>
      <c r="D368" s="64" t="s">
        <v>165</v>
      </c>
      <c r="E368" s="64" t="s">
        <v>115</v>
      </c>
      <c r="F368" s="64">
        <v>1</v>
      </c>
    </row>
    <row r="369" spans="1:6" ht="14.25">
      <c r="A369" s="70">
        <v>43634</v>
      </c>
      <c r="B369" s="64" t="s">
        <v>93</v>
      </c>
      <c r="C369" s="65"/>
      <c r="D369" s="64" t="s">
        <v>165</v>
      </c>
      <c r="E369" s="64" t="s">
        <v>115</v>
      </c>
      <c r="F369" s="64">
        <v>1</v>
      </c>
    </row>
    <row r="370" spans="1:6" ht="14.25">
      <c r="A370" s="70">
        <v>43634</v>
      </c>
      <c r="B370" s="64" t="s">
        <v>93</v>
      </c>
      <c r="C370" s="65"/>
      <c r="D370" s="64" t="s">
        <v>165</v>
      </c>
      <c r="E370" s="64" t="s">
        <v>115</v>
      </c>
      <c r="F370" s="64">
        <v>1</v>
      </c>
    </row>
    <row r="371" spans="1:6" ht="14.25">
      <c r="A371" s="70">
        <v>43634</v>
      </c>
      <c r="B371" s="64" t="s">
        <v>93</v>
      </c>
      <c r="C371" s="65"/>
      <c r="D371" s="64" t="s">
        <v>165</v>
      </c>
      <c r="E371" s="64" t="s">
        <v>115</v>
      </c>
      <c r="F371" s="64">
        <v>1</v>
      </c>
    </row>
    <row r="372" spans="1:6" ht="14.25">
      <c r="A372" s="70">
        <v>43634</v>
      </c>
      <c r="B372" s="64" t="s">
        <v>93</v>
      </c>
      <c r="C372" s="65"/>
      <c r="D372" s="64" t="s">
        <v>165</v>
      </c>
      <c r="E372" s="64" t="s">
        <v>115</v>
      </c>
      <c r="F372" s="64">
        <v>1</v>
      </c>
    </row>
    <row r="373" spans="1:6" ht="14.25">
      <c r="A373" s="70">
        <v>43634</v>
      </c>
      <c r="B373" s="64" t="s">
        <v>93</v>
      </c>
      <c r="C373" s="65"/>
      <c r="D373" s="64" t="s">
        <v>165</v>
      </c>
      <c r="E373" s="64" t="s">
        <v>115</v>
      </c>
      <c r="F373" s="64">
        <v>1</v>
      </c>
    </row>
    <row r="374" spans="1:6" ht="14.25">
      <c r="A374" s="70">
        <v>43634</v>
      </c>
      <c r="B374" s="64" t="s">
        <v>93</v>
      </c>
      <c r="C374" s="65"/>
      <c r="D374" s="64" t="s">
        <v>165</v>
      </c>
      <c r="E374" s="64" t="s">
        <v>115</v>
      </c>
      <c r="F374" s="64">
        <v>2</v>
      </c>
    </row>
    <row r="375" spans="1:6" ht="14.25">
      <c r="A375" s="70">
        <v>43634</v>
      </c>
      <c r="B375" s="64" t="s">
        <v>93</v>
      </c>
      <c r="C375" s="65"/>
      <c r="D375" s="64" t="s">
        <v>166</v>
      </c>
      <c r="E375" s="64" t="s">
        <v>115</v>
      </c>
      <c r="F375" s="64">
        <v>2</v>
      </c>
    </row>
    <row r="376" spans="1:6" ht="14.25">
      <c r="A376" s="70">
        <v>43634</v>
      </c>
      <c r="B376" s="64" t="s">
        <v>93</v>
      </c>
      <c r="C376" s="65"/>
      <c r="D376" s="64" t="s">
        <v>166</v>
      </c>
      <c r="E376" s="64" t="s">
        <v>115</v>
      </c>
      <c r="F376" s="64">
        <v>1</v>
      </c>
    </row>
    <row r="377" spans="1:6" ht="14.25">
      <c r="A377" s="70">
        <v>43634</v>
      </c>
      <c r="B377" s="64" t="s">
        <v>93</v>
      </c>
      <c r="C377" s="65"/>
      <c r="D377" s="64" t="s">
        <v>166</v>
      </c>
      <c r="E377" s="64" t="s">
        <v>115</v>
      </c>
      <c r="F377" s="64">
        <v>1</v>
      </c>
    </row>
    <row r="378" spans="1:6" ht="14.25">
      <c r="A378" s="70">
        <v>43634</v>
      </c>
      <c r="B378" s="64" t="s">
        <v>93</v>
      </c>
      <c r="C378" s="65"/>
      <c r="D378" s="64" t="s">
        <v>166</v>
      </c>
      <c r="E378" s="64" t="s">
        <v>115</v>
      </c>
      <c r="F378" s="64">
        <v>1</v>
      </c>
    </row>
    <row r="379" spans="1:6" ht="14.25">
      <c r="A379" s="70">
        <v>43634</v>
      </c>
      <c r="B379" s="64" t="s">
        <v>93</v>
      </c>
      <c r="C379" s="65"/>
      <c r="D379" s="64" t="s">
        <v>166</v>
      </c>
      <c r="E379" s="64" t="s">
        <v>115</v>
      </c>
      <c r="F379" s="64">
        <v>1</v>
      </c>
    </row>
    <row r="380" spans="1:6" ht="14.25">
      <c r="A380" s="70">
        <v>43634</v>
      </c>
      <c r="B380" s="64" t="s">
        <v>93</v>
      </c>
      <c r="C380" s="65"/>
      <c r="D380" s="64" t="s">
        <v>166</v>
      </c>
      <c r="E380" s="64" t="s">
        <v>115</v>
      </c>
      <c r="F380" s="64">
        <v>1</v>
      </c>
    </row>
    <row r="381" spans="1:6" ht="14.25">
      <c r="A381" s="70">
        <v>43634</v>
      </c>
      <c r="B381" s="64" t="s">
        <v>93</v>
      </c>
      <c r="C381" s="65"/>
      <c r="D381" s="64" t="s">
        <v>166</v>
      </c>
      <c r="E381" s="64" t="s">
        <v>115</v>
      </c>
      <c r="F381" s="64">
        <v>1</v>
      </c>
    </row>
    <row r="382" spans="1:6" ht="14.25">
      <c r="A382" s="70">
        <v>43634</v>
      </c>
      <c r="B382" s="64" t="s">
        <v>93</v>
      </c>
      <c r="C382" s="65"/>
      <c r="D382" s="64" t="s">
        <v>166</v>
      </c>
      <c r="E382" s="64" t="s">
        <v>115</v>
      </c>
      <c r="F382" s="64">
        <v>2</v>
      </c>
    </row>
    <row r="383" spans="1:6" ht="14.25">
      <c r="A383" s="70">
        <v>43634</v>
      </c>
      <c r="B383" s="64" t="s">
        <v>93</v>
      </c>
      <c r="C383" s="65"/>
      <c r="D383" s="64" t="s">
        <v>167</v>
      </c>
      <c r="E383" s="64" t="s">
        <v>115</v>
      </c>
      <c r="F383" s="64">
        <v>1</v>
      </c>
    </row>
    <row r="384" spans="1:6" ht="14.25">
      <c r="A384" s="70">
        <v>43634</v>
      </c>
      <c r="B384" s="64" t="s">
        <v>93</v>
      </c>
      <c r="C384" s="65"/>
      <c r="D384" s="64" t="s">
        <v>167</v>
      </c>
      <c r="E384" s="64" t="s">
        <v>115</v>
      </c>
      <c r="F384" s="64">
        <v>1</v>
      </c>
    </row>
    <row r="385" spans="1:6" ht="14.25">
      <c r="A385" s="70">
        <v>43634</v>
      </c>
      <c r="B385" s="64" t="s">
        <v>93</v>
      </c>
      <c r="C385" s="65"/>
      <c r="D385" s="64" t="s">
        <v>167</v>
      </c>
      <c r="E385" s="64" t="s">
        <v>115</v>
      </c>
      <c r="F385" s="64">
        <v>1</v>
      </c>
    </row>
    <row r="386" spans="1:6" ht="14.25">
      <c r="A386" s="70">
        <v>43634</v>
      </c>
      <c r="B386" s="64" t="s">
        <v>93</v>
      </c>
      <c r="C386" s="65"/>
      <c r="D386" s="64" t="s">
        <v>167</v>
      </c>
      <c r="E386" s="64" t="s">
        <v>115</v>
      </c>
      <c r="F386" s="64">
        <v>1</v>
      </c>
    </row>
    <row r="387" spans="1:6" ht="14.25">
      <c r="A387" s="70">
        <v>43634</v>
      </c>
      <c r="B387" s="64" t="s">
        <v>93</v>
      </c>
      <c r="C387" s="65"/>
      <c r="D387" s="64" t="s">
        <v>167</v>
      </c>
      <c r="E387" s="64" t="s">
        <v>115</v>
      </c>
      <c r="F387" s="64">
        <v>1</v>
      </c>
    </row>
    <row r="388" spans="1:6" ht="14.25">
      <c r="A388" s="70">
        <v>43634</v>
      </c>
      <c r="B388" s="64" t="s">
        <v>93</v>
      </c>
      <c r="C388" s="65"/>
      <c r="D388" s="64" t="s">
        <v>167</v>
      </c>
      <c r="E388" s="64" t="s">
        <v>115</v>
      </c>
      <c r="F388" s="64">
        <v>1</v>
      </c>
    </row>
    <row r="389" spans="1:6" ht="14.25">
      <c r="A389" s="70">
        <v>43634</v>
      </c>
      <c r="B389" s="64" t="s">
        <v>93</v>
      </c>
      <c r="C389" s="65"/>
      <c r="D389" s="64" t="s">
        <v>167</v>
      </c>
      <c r="E389" s="64" t="s">
        <v>115</v>
      </c>
      <c r="F389" s="64">
        <v>1</v>
      </c>
    </row>
    <row r="390" spans="1:6" ht="14.25">
      <c r="A390" s="70">
        <v>43634</v>
      </c>
      <c r="B390" s="64" t="s">
        <v>93</v>
      </c>
      <c r="C390" s="65"/>
      <c r="D390" s="64" t="s">
        <v>167</v>
      </c>
      <c r="E390" s="64" t="s">
        <v>115</v>
      </c>
      <c r="F390" s="64">
        <v>1</v>
      </c>
    </row>
    <row r="391" spans="1:6" ht="14.25">
      <c r="A391" s="70">
        <v>43634</v>
      </c>
      <c r="B391" s="64" t="s">
        <v>93</v>
      </c>
      <c r="C391" s="65"/>
      <c r="D391" s="64" t="s">
        <v>167</v>
      </c>
      <c r="E391" s="64" t="s">
        <v>115</v>
      </c>
      <c r="F391" s="64">
        <v>1</v>
      </c>
    </row>
    <row r="392" spans="1:6" ht="14.25">
      <c r="A392" s="70">
        <v>43634</v>
      </c>
      <c r="B392" s="64" t="s">
        <v>93</v>
      </c>
      <c r="C392" s="65"/>
      <c r="D392" s="64" t="s">
        <v>167</v>
      </c>
      <c r="E392" s="64" t="s">
        <v>115</v>
      </c>
      <c r="F392" s="64">
        <v>1</v>
      </c>
    </row>
    <row r="393" spans="1:6" ht="14.25">
      <c r="A393" s="70">
        <v>43634</v>
      </c>
      <c r="B393" s="64" t="s">
        <v>93</v>
      </c>
      <c r="C393" s="65"/>
      <c r="D393" s="64" t="s">
        <v>167</v>
      </c>
      <c r="E393" s="64" t="s">
        <v>115</v>
      </c>
      <c r="F393" s="64">
        <v>1</v>
      </c>
    </row>
    <row r="394" spans="1:6" ht="14.25">
      <c r="A394" s="70">
        <v>43634</v>
      </c>
      <c r="B394" s="64" t="s">
        <v>93</v>
      </c>
      <c r="C394" s="65"/>
      <c r="D394" s="64" t="s">
        <v>167</v>
      </c>
      <c r="E394" s="64" t="s">
        <v>115</v>
      </c>
      <c r="F394" s="64">
        <v>1</v>
      </c>
    </row>
    <row r="395" spans="1:6" ht="14.25">
      <c r="A395" s="70">
        <v>43634</v>
      </c>
      <c r="B395" s="64" t="s">
        <v>93</v>
      </c>
      <c r="C395" s="65"/>
      <c r="D395" s="64" t="s">
        <v>167</v>
      </c>
      <c r="E395" s="64" t="s">
        <v>115</v>
      </c>
      <c r="F395" s="64">
        <v>1</v>
      </c>
    </row>
    <row r="396" spans="1:6" ht="14.25">
      <c r="A396" s="70">
        <v>43634</v>
      </c>
      <c r="B396" s="64" t="s">
        <v>93</v>
      </c>
      <c r="C396" s="65"/>
      <c r="D396" s="64" t="s">
        <v>167</v>
      </c>
      <c r="E396" s="64" t="s">
        <v>115</v>
      </c>
      <c r="F396" s="64">
        <v>1</v>
      </c>
    </row>
    <row r="397" spans="1:6" ht="14.25">
      <c r="A397" s="70">
        <v>43634</v>
      </c>
      <c r="B397" s="64" t="s">
        <v>93</v>
      </c>
      <c r="C397" s="65"/>
      <c r="D397" s="64" t="s">
        <v>167</v>
      </c>
      <c r="E397" s="64" t="s">
        <v>115</v>
      </c>
      <c r="F397" s="64">
        <v>1</v>
      </c>
    </row>
    <row r="398" spans="1:6" ht="14.25">
      <c r="A398" s="70">
        <v>43634</v>
      </c>
      <c r="B398" s="64" t="s">
        <v>93</v>
      </c>
      <c r="C398" s="65"/>
      <c r="D398" s="64" t="s">
        <v>167</v>
      </c>
      <c r="E398" s="64" t="s">
        <v>115</v>
      </c>
      <c r="F398" s="64">
        <v>1</v>
      </c>
    </row>
    <row r="399" spans="1:6" ht="14.25">
      <c r="A399" s="70">
        <v>43634</v>
      </c>
      <c r="B399" s="64" t="s">
        <v>93</v>
      </c>
      <c r="C399" s="65"/>
      <c r="D399" s="64" t="s">
        <v>167</v>
      </c>
      <c r="E399" s="64" t="s">
        <v>115</v>
      </c>
      <c r="F399" s="64">
        <v>1</v>
      </c>
    </row>
    <row r="400" spans="1:6" ht="14.25">
      <c r="A400" s="70">
        <v>43634</v>
      </c>
      <c r="B400" s="64" t="s">
        <v>93</v>
      </c>
      <c r="C400" s="65"/>
      <c r="D400" s="64" t="s">
        <v>167</v>
      </c>
      <c r="E400" s="64" t="s">
        <v>115</v>
      </c>
      <c r="F400" s="64">
        <v>1</v>
      </c>
    </row>
    <row r="401" spans="1:6" ht="14.25">
      <c r="A401" s="70">
        <v>43634</v>
      </c>
      <c r="B401" s="64" t="s">
        <v>93</v>
      </c>
      <c r="C401" s="65"/>
      <c r="D401" s="64" t="s">
        <v>167</v>
      </c>
      <c r="E401" s="64" t="s">
        <v>115</v>
      </c>
      <c r="F401" s="64">
        <v>1</v>
      </c>
    </row>
    <row r="402" spans="1:6" ht="14.25">
      <c r="A402" s="70">
        <v>43635</v>
      </c>
      <c r="B402" s="64" t="s">
        <v>93</v>
      </c>
      <c r="C402" s="65"/>
      <c r="D402" s="64" t="s">
        <v>168</v>
      </c>
      <c r="E402" s="64" t="s">
        <v>64</v>
      </c>
      <c r="F402" s="64">
        <v>1</v>
      </c>
    </row>
    <row r="403" spans="1:6" ht="14.25">
      <c r="A403" s="70">
        <v>43635</v>
      </c>
      <c r="B403" s="64" t="s">
        <v>93</v>
      </c>
      <c r="C403" s="65"/>
      <c r="D403" s="64" t="s">
        <v>168</v>
      </c>
      <c r="E403" s="64" t="s">
        <v>64</v>
      </c>
      <c r="F403" s="64">
        <v>2</v>
      </c>
    </row>
    <row r="404" spans="1:6" ht="14.25">
      <c r="A404" s="70">
        <v>43635</v>
      </c>
      <c r="B404" s="64" t="s">
        <v>93</v>
      </c>
      <c r="C404" s="65"/>
      <c r="D404" s="64" t="s">
        <v>168</v>
      </c>
      <c r="E404" s="64" t="s">
        <v>64</v>
      </c>
      <c r="F404" s="64">
        <v>1</v>
      </c>
    </row>
    <row r="405" spans="1:6" ht="14.25">
      <c r="A405" s="70">
        <v>43635</v>
      </c>
      <c r="B405" s="64" t="s">
        <v>93</v>
      </c>
      <c r="C405" s="65"/>
      <c r="D405" s="64" t="s">
        <v>168</v>
      </c>
      <c r="E405" s="64" t="s">
        <v>64</v>
      </c>
      <c r="F405" s="64">
        <v>1</v>
      </c>
    </row>
    <row r="406" spans="1:6" ht="14.25">
      <c r="A406" s="70">
        <v>43635</v>
      </c>
      <c r="B406" s="64" t="s">
        <v>93</v>
      </c>
      <c r="C406" s="65"/>
      <c r="D406" s="64" t="s">
        <v>168</v>
      </c>
      <c r="E406" s="64" t="s">
        <v>64</v>
      </c>
      <c r="F406" s="64">
        <v>1</v>
      </c>
    </row>
    <row r="407" spans="1:6" ht="14.25">
      <c r="A407" s="70">
        <v>43635</v>
      </c>
      <c r="B407" s="64" t="s">
        <v>93</v>
      </c>
      <c r="C407" s="65"/>
      <c r="D407" s="64" t="s">
        <v>168</v>
      </c>
      <c r="E407" s="64" t="s">
        <v>64</v>
      </c>
      <c r="F407" s="64">
        <v>1</v>
      </c>
    </row>
    <row r="408" spans="1:6" ht="14.25">
      <c r="A408" s="70">
        <v>43635</v>
      </c>
      <c r="B408" s="64" t="s">
        <v>93</v>
      </c>
      <c r="C408" s="65"/>
      <c r="D408" s="64" t="s">
        <v>168</v>
      </c>
      <c r="E408" s="64" t="s">
        <v>64</v>
      </c>
      <c r="F408" s="64">
        <v>1</v>
      </c>
    </row>
    <row r="409" spans="1:6" ht="14.25">
      <c r="A409" s="70">
        <v>43635</v>
      </c>
      <c r="B409" s="64" t="s">
        <v>93</v>
      </c>
      <c r="C409" s="65"/>
      <c r="D409" s="64" t="s">
        <v>168</v>
      </c>
      <c r="E409" s="64" t="s">
        <v>64</v>
      </c>
      <c r="F409" s="64">
        <v>1</v>
      </c>
    </row>
    <row r="410" spans="1:6" ht="14.25">
      <c r="A410" s="70">
        <v>43635</v>
      </c>
      <c r="B410" s="64" t="s">
        <v>93</v>
      </c>
      <c r="C410" s="65"/>
      <c r="D410" s="64" t="s">
        <v>168</v>
      </c>
      <c r="E410" s="64" t="s">
        <v>64</v>
      </c>
      <c r="F410" s="64">
        <v>1</v>
      </c>
    </row>
    <row r="411" spans="1:6" ht="14.25">
      <c r="A411" s="70">
        <v>43635</v>
      </c>
      <c r="B411" s="64" t="s">
        <v>93</v>
      </c>
      <c r="C411" s="65"/>
      <c r="D411" s="64" t="s">
        <v>168</v>
      </c>
      <c r="E411" s="64" t="s">
        <v>64</v>
      </c>
      <c r="F411" s="64">
        <v>1</v>
      </c>
    </row>
    <row r="412" spans="1:6" ht="14.25">
      <c r="A412" s="70">
        <v>43635</v>
      </c>
      <c r="B412" s="64" t="s">
        <v>93</v>
      </c>
      <c r="C412" s="65"/>
      <c r="D412" s="64" t="s">
        <v>168</v>
      </c>
      <c r="E412" s="64" t="s">
        <v>64</v>
      </c>
      <c r="F412" s="64">
        <v>1</v>
      </c>
    </row>
    <row r="413" spans="1:6" ht="14.25">
      <c r="A413" s="70">
        <v>43635</v>
      </c>
      <c r="B413" s="64" t="s">
        <v>93</v>
      </c>
      <c r="C413" s="65"/>
      <c r="D413" s="64" t="s">
        <v>168</v>
      </c>
      <c r="E413" s="64" t="s">
        <v>64</v>
      </c>
      <c r="F413" s="64">
        <v>1</v>
      </c>
    </row>
    <row r="414" spans="1:6" ht="14.25">
      <c r="A414" s="70">
        <v>43635</v>
      </c>
      <c r="B414" s="64" t="s">
        <v>93</v>
      </c>
      <c r="C414" s="65"/>
      <c r="D414" s="64" t="s">
        <v>168</v>
      </c>
      <c r="E414" s="64" t="s">
        <v>64</v>
      </c>
      <c r="F414" s="64">
        <v>1</v>
      </c>
    </row>
    <row r="415" spans="1:6" ht="14.25">
      <c r="A415" s="70">
        <v>43635</v>
      </c>
      <c r="B415" s="64" t="s">
        <v>93</v>
      </c>
      <c r="C415" s="65"/>
      <c r="D415" s="64" t="s">
        <v>168</v>
      </c>
      <c r="E415" s="64" t="s">
        <v>64</v>
      </c>
      <c r="F415" s="64">
        <v>1</v>
      </c>
    </row>
    <row r="416" spans="1:6" ht="14.25">
      <c r="A416" s="70">
        <v>43635</v>
      </c>
      <c r="B416" s="64" t="s">
        <v>93</v>
      </c>
      <c r="C416" s="65"/>
      <c r="D416" s="64" t="s">
        <v>168</v>
      </c>
      <c r="E416" s="64" t="s">
        <v>64</v>
      </c>
      <c r="F416" s="64">
        <v>1</v>
      </c>
    </row>
    <row r="417" spans="1:6" ht="14.25">
      <c r="A417" s="70">
        <v>43635</v>
      </c>
      <c r="B417" s="64" t="s">
        <v>93</v>
      </c>
      <c r="C417" s="65"/>
      <c r="D417" s="64" t="s">
        <v>168</v>
      </c>
      <c r="E417" s="64" t="s">
        <v>64</v>
      </c>
      <c r="F417" s="64">
        <v>1</v>
      </c>
    </row>
    <row r="418" spans="1:6" ht="14.25">
      <c r="A418" s="70">
        <v>43635</v>
      </c>
      <c r="B418" s="64" t="s">
        <v>97</v>
      </c>
      <c r="C418" s="65" t="s">
        <v>121</v>
      </c>
      <c r="D418" s="65"/>
      <c r="E418" s="64" t="s">
        <v>99</v>
      </c>
      <c r="F418" s="64">
        <v>1</v>
      </c>
    </row>
    <row r="419" spans="1:6" ht="14.25">
      <c r="A419" s="70">
        <v>43635</v>
      </c>
      <c r="B419" s="64" t="s">
        <v>97</v>
      </c>
      <c r="C419" s="65" t="s">
        <v>123</v>
      </c>
      <c r="D419" s="64"/>
      <c r="E419" s="64" t="s">
        <v>99</v>
      </c>
      <c r="F419" s="64">
        <v>1</v>
      </c>
    </row>
    <row r="420" spans="1:6" ht="14.25">
      <c r="A420" s="70">
        <v>43635</v>
      </c>
      <c r="B420" s="64" t="s">
        <v>97</v>
      </c>
      <c r="C420" s="65" t="s">
        <v>169</v>
      </c>
      <c r="D420" s="65"/>
      <c r="E420" s="64" t="s">
        <v>99</v>
      </c>
      <c r="F420" s="64">
        <v>1</v>
      </c>
    </row>
    <row r="421" spans="1:6" ht="26.25">
      <c r="A421" s="70">
        <v>43635</v>
      </c>
      <c r="B421" s="64" t="s">
        <v>97</v>
      </c>
      <c r="C421" s="65" t="s">
        <v>170</v>
      </c>
      <c r="D421" s="64"/>
      <c r="E421" s="64" t="s">
        <v>99</v>
      </c>
      <c r="F421" s="64">
        <v>1</v>
      </c>
    </row>
    <row r="422" spans="1:6" ht="14.25">
      <c r="A422" s="70">
        <v>43635</v>
      </c>
      <c r="B422" s="64" t="s">
        <v>97</v>
      </c>
      <c r="C422" s="65" t="s">
        <v>101</v>
      </c>
      <c r="D422" s="64"/>
      <c r="E422" s="64" t="s">
        <v>99</v>
      </c>
      <c r="F422" s="64">
        <v>1</v>
      </c>
    </row>
    <row r="423" spans="1:6" ht="14.25">
      <c r="A423" s="70">
        <v>43635</v>
      </c>
      <c r="B423" s="64" t="s">
        <v>93</v>
      </c>
      <c r="C423" s="65"/>
      <c r="D423" s="64" t="s">
        <v>171</v>
      </c>
      <c r="E423" s="64" t="s">
        <v>64</v>
      </c>
      <c r="F423" s="64">
        <v>1</v>
      </c>
    </row>
    <row r="424" spans="1:6" ht="14.25">
      <c r="A424" s="70">
        <v>43635</v>
      </c>
      <c r="B424" s="64" t="s">
        <v>93</v>
      </c>
      <c r="C424" s="65"/>
      <c r="D424" s="64" t="s">
        <v>171</v>
      </c>
      <c r="E424" s="64" t="s">
        <v>64</v>
      </c>
      <c r="F424" s="64">
        <v>1</v>
      </c>
    </row>
    <row r="425" spans="1:6" ht="14.25">
      <c r="A425" s="70">
        <v>43635</v>
      </c>
      <c r="B425" s="64" t="s">
        <v>93</v>
      </c>
      <c r="C425" s="65"/>
      <c r="D425" s="64" t="s">
        <v>171</v>
      </c>
      <c r="E425" s="64" t="s">
        <v>64</v>
      </c>
      <c r="F425" s="64">
        <v>1</v>
      </c>
    </row>
    <row r="426" spans="1:6" ht="14.25">
      <c r="A426" s="70">
        <v>43635</v>
      </c>
      <c r="B426" s="64" t="s">
        <v>93</v>
      </c>
      <c r="C426" s="65"/>
      <c r="D426" s="64" t="s">
        <v>171</v>
      </c>
      <c r="E426" s="64" t="s">
        <v>64</v>
      </c>
      <c r="F426" s="64">
        <v>1</v>
      </c>
    </row>
    <row r="427" spans="1:6" ht="14.25">
      <c r="A427" s="70">
        <v>43635</v>
      </c>
      <c r="B427" s="64" t="s">
        <v>93</v>
      </c>
      <c r="C427" s="65"/>
      <c r="D427" s="64" t="s">
        <v>171</v>
      </c>
      <c r="E427" s="64" t="s">
        <v>64</v>
      </c>
      <c r="F427" s="64">
        <v>1</v>
      </c>
    </row>
    <row r="428" spans="1:6" ht="14.25">
      <c r="A428" s="70">
        <v>43635</v>
      </c>
      <c r="B428" s="64" t="s">
        <v>93</v>
      </c>
      <c r="C428" s="65"/>
      <c r="D428" s="64" t="s">
        <v>171</v>
      </c>
      <c r="E428" s="64" t="s">
        <v>64</v>
      </c>
      <c r="F428" s="64">
        <v>1</v>
      </c>
    </row>
    <row r="429" spans="1:6" ht="14.25">
      <c r="A429" s="70">
        <v>43640</v>
      </c>
      <c r="B429" s="64" t="s">
        <v>97</v>
      </c>
      <c r="C429" s="65" t="s">
        <v>172</v>
      </c>
      <c r="D429" s="64"/>
      <c r="E429" s="64" t="s">
        <v>99</v>
      </c>
      <c r="F429" s="64">
        <v>1</v>
      </c>
    </row>
    <row r="430" spans="1:6" ht="14.25">
      <c r="A430" s="70">
        <v>43640</v>
      </c>
      <c r="B430" s="64" t="s">
        <v>97</v>
      </c>
      <c r="C430" s="65" t="s">
        <v>127</v>
      </c>
      <c r="D430" s="64"/>
      <c r="E430" s="64" t="s">
        <v>99</v>
      </c>
      <c r="F430" s="64">
        <v>1</v>
      </c>
    </row>
    <row r="431" spans="1:6" ht="14.25">
      <c r="A431" s="70">
        <v>43640</v>
      </c>
      <c r="B431" s="64" t="s">
        <v>93</v>
      </c>
      <c r="C431" s="65" t="s">
        <v>173</v>
      </c>
      <c r="D431" s="64"/>
      <c r="E431" s="64" t="s">
        <v>99</v>
      </c>
      <c r="F431" s="64">
        <v>1</v>
      </c>
    </row>
    <row r="432" spans="1:6" ht="26.25">
      <c r="A432" s="70">
        <v>43640</v>
      </c>
      <c r="B432" s="64" t="s">
        <v>97</v>
      </c>
      <c r="C432" s="65" t="s">
        <v>174</v>
      </c>
      <c r="D432" s="64"/>
      <c r="E432" s="64" t="s">
        <v>99</v>
      </c>
      <c r="F432" s="64">
        <v>1</v>
      </c>
    </row>
    <row r="433" spans="1:6" ht="14.25">
      <c r="A433" s="70">
        <v>43640</v>
      </c>
      <c r="B433" s="64" t="s">
        <v>97</v>
      </c>
      <c r="C433" s="65" t="s">
        <v>175</v>
      </c>
      <c r="D433" s="64"/>
      <c r="E433" s="64" t="s">
        <v>99</v>
      </c>
      <c r="F433" s="64">
        <v>1</v>
      </c>
    </row>
    <row r="434" spans="1:6" ht="14.25">
      <c r="A434" s="70">
        <v>43640</v>
      </c>
      <c r="B434" s="64" t="s">
        <v>97</v>
      </c>
      <c r="C434" s="65" t="s">
        <v>176</v>
      </c>
      <c r="D434" s="64"/>
      <c r="E434" s="64" t="s">
        <v>99</v>
      </c>
      <c r="F434" s="64">
        <v>1</v>
      </c>
    </row>
    <row r="435" spans="1:6" ht="14.25">
      <c r="A435" s="70">
        <v>43640</v>
      </c>
      <c r="B435" s="64" t="s">
        <v>97</v>
      </c>
      <c r="C435" s="65" t="s">
        <v>177</v>
      </c>
      <c r="D435" s="65"/>
      <c r="E435" s="64" t="s">
        <v>99</v>
      </c>
      <c r="F435" s="64">
        <v>1</v>
      </c>
    </row>
    <row r="436" spans="1:6" ht="14.25">
      <c r="A436" s="70">
        <v>43640</v>
      </c>
      <c r="B436" s="64" t="s">
        <v>97</v>
      </c>
      <c r="C436" s="65" t="s">
        <v>178</v>
      </c>
      <c r="D436" s="64"/>
      <c r="E436" s="64" t="s">
        <v>99</v>
      </c>
      <c r="F436" s="64">
        <v>1</v>
      </c>
    </row>
    <row r="437" spans="1:6" ht="14.25">
      <c r="A437" s="70">
        <v>43640</v>
      </c>
      <c r="B437" s="64" t="s">
        <v>93</v>
      </c>
      <c r="C437" s="65" t="s">
        <v>179</v>
      </c>
      <c r="D437" s="64"/>
      <c r="E437" s="64" t="s">
        <v>99</v>
      </c>
      <c r="F437" s="64">
        <v>1</v>
      </c>
    </row>
    <row r="438" spans="1:6" ht="14.25">
      <c r="A438" s="70">
        <v>43640</v>
      </c>
      <c r="B438" s="64" t="s">
        <v>97</v>
      </c>
      <c r="C438" s="65" t="s">
        <v>180</v>
      </c>
      <c r="D438" s="64"/>
      <c r="E438" s="64" t="s">
        <v>99</v>
      </c>
      <c r="F438" s="64">
        <v>1</v>
      </c>
    </row>
    <row r="439" spans="1:6" ht="14.25">
      <c r="A439" s="70">
        <v>43640</v>
      </c>
      <c r="B439" s="64" t="s">
        <v>93</v>
      </c>
      <c r="C439" s="65"/>
      <c r="D439" s="64" t="s">
        <v>181</v>
      </c>
      <c r="E439" s="64" t="s">
        <v>115</v>
      </c>
      <c r="F439" s="64">
        <v>1</v>
      </c>
    </row>
    <row r="440" spans="1:6" ht="14.25">
      <c r="A440" s="70">
        <v>43640</v>
      </c>
      <c r="B440" s="64" t="s">
        <v>93</v>
      </c>
      <c r="C440" s="65"/>
      <c r="D440" s="64" t="s">
        <v>181</v>
      </c>
      <c r="E440" s="64" t="s">
        <v>115</v>
      </c>
      <c r="F440" s="64">
        <v>1</v>
      </c>
    </row>
    <row r="441" spans="1:6" ht="14.25">
      <c r="A441" s="70">
        <v>43640</v>
      </c>
      <c r="B441" s="64" t="s">
        <v>93</v>
      </c>
      <c r="C441" s="65"/>
      <c r="D441" s="64" t="s">
        <v>181</v>
      </c>
      <c r="E441" s="64" t="s">
        <v>115</v>
      </c>
      <c r="F441" s="64">
        <v>1</v>
      </c>
    </row>
    <row r="442" spans="1:6" ht="14.25">
      <c r="A442" s="70">
        <v>43640</v>
      </c>
      <c r="B442" s="64" t="s">
        <v>93</v>
      </c>
      <c r="C442" s="65"/>
      <c r="D442" s="64" t="s">
        <v>181</v>
      </c>
      <c r="E442" s="64" t="s">
        <v>115</v>
      </c>
      <c r="F442" s="64">
        <v>1</v>
      </c>
    </row>
    <row r="443" spans="1:6" ht="14.25">
      <c r="A443" s="70">
        <v>43640</v>
      </c>
      <c r="B443" s="64" t="s">
        <v>93</v>
      </c>
      <c r="C443" s="65"/>
      <c r="D443" s="64" t="s">
        <v>181</v>
      </c>
      <c r="E443" s="64" t="s">
        <v>115</v>
      </c>
      <c r="F443" s="64">
        <v>1</v>
      </c>
    </row>
    <row r="444" spans="1:6" ht="14.25">
      <c r="A444" s="70">
        <v>43640</v>
      </c>
      <c r="B444" s="64" t="s">
        <v>93</v>
      </c>
      <c r="C444" s="65"/>
      <c r="D444" s="64" t="s">
        <v>181</v>
      </c>
      <c r="E444" s="64" t="s">
        <v>115</v>
      </c>
      <c r="F444" s="64">
        <v>1</v>
      </c>
    </row>
    <row r="445" spans="1:6" ht="14.25">
      <c r="A445" s="70">
        <v>43640</v>
      </c>
      <c r="B445" s="64" t="s">
        <v>93</v>
      </c>
      <c r="C445" s="65"/>
      <c r="D445" s="64" t="s">
        <v>181</v>
      </c>
      <c r="E445" s="64" t="s">
        <v>115</v>
      </c>
      <c r="F445" s="64">
        <v>1</v>
      </c>
    </row>
    <row r="446" spans="1:6" ht="14.25">
      <c r="A446" s="70">
        <v>43640</v>
      </c>
      <c r="B446" s="64" t="s">
        <v>93</v>
      </c>
      <c r="C446" s="65"/>
      <c r="D446" s="64" t="s">
        <v>181</v>
      </c>
      <c r="E446" s="64" t="s">
        <v>115</v>
      </c>
      <c r="F446" s="64">
        <v>1</v>
      </c>
    </row>
    <row r="447" spans="1:6" ht="14.25">
      <c r="A447" s="70">
        <v>43640</v>
      </c>
      <c r="B447" s="64" t="s">
        <v>93</v>
      </c>
      <c r="C447" s="65"/>
      <c r="D447" s="64" t="s">
        <v>181</v>
      </c>
      <c r="E447" s="64" t="s">
        <v>115</v>
      </c>
      <c r="F447" s="64">
        <v>1</v>
      </c>
    </row>
    <row r="448" spans="1:6" ht="14.25">
      <c r="A448" s="70">
        <v>43640</v>
      </c>
      <c r="B448" s="64" t="s">
        <v>93</v>
      </c>
      <c r="C448" s="65"/>
      <c r="D448" s="64" t="s">
        <v>181</v>
      </c>
      <c r="E448" s="64" t="s">
        <v>115</v>
      </c>
      <c r="F448" s="64">
        <v>1</v>
      </c>
    </row>
    <row r="449" spans="1:6" ht="14.25">
      <c r="A449" s="70">
        <v>43640</v>
      </c>
      <c r="B449" s="64" t="s">
        <v>93</v>
      </c>
      <c r="C449" s="65"/>
      <c r="D449" s="64" t="s">
        <v>181</v>
      </c>
      <c r="E449" s="64" t="s">
        <v>115</v>
      </c>
      <c r="F449" s="64">
        <v>1</v>
      </c>
    </row>
    <row r="450" spans="1:6" ht="14.25">
      <c r="A450" s="70">
        <v>43640</v>
      </c>
      <c r="B450" s="64" t="s">
        <v>93</v>
      </c>
      <c r="C450" s="65" t="s">
        <v>182</v>
      </c>
      <c r="D450" s="64"/>
      <c r="E450" s="64" t="s">
        <v>99</v>
      </c>
      <c r="F450" s="64">
        <v>1</v>
      </c>
    </row>
    <row r="451" spans="1:6" ht="26.25">
      <c r="A451" s="70">
        <v>43640</v>
      </c>
      <c r="B451" s="64" t="s">
        <v>97</v>
      </c>
      <c r="C451" s="65" t="s">
        <v>183</v>
      </c>
      <c r="D451" s="65"/>
      <c r="E451" s="64" t="s">
        <v>99</v>
      </c>
      <c r="F451" s="64">
        <v>1</v>
      </c>
    </row>
    <row r="452" spans="1:6" ht="14.25">
      <c r="A452" s="70">
        <v>43640</v>
      </c>
      <c r="B452" s="64" t="s">
        <v>97</v>
      </c>
      <c r="C452" s="65" t="s">
        <v>184</v>
      </c>
      <c r="D452" s="64"/>
      <c r="E452" s="64" t="s">
        <v>99</v>
      </c>
      <c r="F452" s="64">
        <v>1</v>
      </c>
    </row>
    <row r="453" spans="1:6" ht="26.25">
      <c r="A453" s="70">
        <v>43640</v>
      </c>
      <c r="B453" s="64" t="s">
        <v>97</v>
      </c>
      <c r="C453" s="65" t="s">
        <v>185</v>
      </c>
      <c r="D453" s="64"/>
      <c r="E453" s="64" t="s">
        <v>99</v>
      </c>
      <c r="F453" s="64">
        <v>1</v>
      </c>
    </row>
    <row r="454" spans="1:6" ht="14.25">
      <c r="A454" s="70">
        <v>43640</v>
      </c>
      <c r="B454" s="64" t="s">
        <v>97</v>
      </c>
      <c r="C454" s="65" t="s">
        <v>186</v>
      </c>
      <c r="D454" s="64"/>
      <c r="E454" s="64" t="s">
        <v>99</v>
      </c>
      <c r="F454" s="64">
        <v>1</v>
      </c>
    </row>
    <row r="455" spans="1:6" ht="14.25">
      <c r="A455" s="70">
        <v>43640</v>
      </c>
      <c r="B455" s="64" t="s">
        <v>97</v>
      </c>
      <c r="C455" s="65" t="s">
        <v>187</v>
      </c>
      <c r="D455" s="64"/>
      <c r="E455" s="64" t="s">
        <v>99</v>
      </c>
      <c r="F455" s="64">
        <v>1</v>
      </c>
    </row>
    <row r="456" spans="1:6" ht="14.25">
      <c r="A456" s="70">
        <v>43640</v>
      </c>
      <c r="B456" s="64" t="s">
        <v>97</v>
      </c>
      <c r="C456" s="65" t="s">
        <v>143</v>
      </c>
      <c r="D456" s="64"/>
      <c r="E456" s="64" t="s">
        <v>99</v>
      </c>
      <c r="F456" s="64">
        <v>32</v>
      </c>
    </row>
    <row r="457" spans="1:6" ht="14.25">
      <c r="A457" s="70">
        <v>43640</v>
      </c>
      <c r="B457" s="64" t="s">
        <v>93</v>
      </c>
      <c r="C457" s="65"/>
      <c r="D457" s="64" t="s">
        <v>188</v>
      </c>
      <c r="E457" s="64" t="s">
        <v>115</v>
      </c>
      <c r="F457" s="64">
        <v>1</v>
      </c>
    </row>
    <row r="458" spans="1:6" ht="14.25">
      <c r="A458" s="70">
        <v>43641</v>
      </c>
      <c r="B458" s="64" t="s">
        <v>93</v>
      </c>
      <c r="C458" s="65"/>
      <c r="D458" s="64" t="s">
        <v>189</v>
      </c>
      <c r="E458" s="64" t="s">
        <v>64</v>
      </c>
      <c r="F458" s="64">
        <v>1</v>
      </c>
    </row>
    <row r="459" spans="1:6" ht="14.25">
      <c r="A459" s="70">
        <v>43641</v>
      </c>
      <c r="B459" s="64" t="s">
        <v>93</v>
      </c>
      <c r="C459" s="65"/>
      <c r="D459" s="64" t="s">
        <v>189</v>
      </c>
      <c r="E459" s="64" t="s">
        <v>64</v>
      </c>
      <c r="F459" s="64">
        <v>1</v>
      </c>
    </row>
    <row r="460" spans="1:6" ht="14.25">
      <c r="A460" s="70">
        <v>43641</v>
      </c>
      <c r="B460" s="64" t="s">
        <v>93</v>
      </c>
      <c r="C460" s="65"/>
      <c r="D460" s="64" t="s">
        <v>189</v>
      </c>
      <c r="E460" s="64" t="s">
        <v>64</v>
      </c>
      <c r="F460" s="64">
        <v>2</v>
      </c>
    </row>
    <row r="461" spans="1:6" ht="14.25">
      <c r="A461" s="70">
        <v>43641</v>
      </c>
      <c r="B461" s="64" t="s">
        <v>93</v>
      </c>
      <c r="C461" s="65"/>
      <c r="D461" s="64" t="s">
        <v>189</v>
      </c>
      <c r="E461" s="64" t="s">
        <v>64</v>
      </c>
      <c r="F461" s="64">
        <v>1</v>
      </c>
    </row>
    <row r="462" spans="1:6" ht="14.25">
      <c r="A462" s="70">
        <v>43641</v>
      </c>
      <c r="B462" s="64" t="s">
        <v>93</v>
      </c>
      <c r="C462" s="65"/>
      <c r="D462" s="64" t="s">
        <v>189</v>
      </c>
      <c r="E462" s="64" t="s">
        <v>64</v>
      </c>
      <c r="F462" s="64">
        <v>1</v>
      </c>
    </row>
    <row r="463" spans="1:6" ht="14.25">
      <c r="A463" s="70">
        <v>43641</v>
      </c>
      <c r="B463" s="64" t="s">
        <v>93</v>
      </c>
      <c r="C463" s="65"/>
      <c r="D463" s="64" t="s">
        <v>189</v>
      </c>
      <c r="E463" s="64" t="s">
        <v>64</v>
      </c>
      <c r="F463" s="64">
        <v>1</v>
      </c>
    </row>
    <row r="464" spans="1:6" ht="14.25">
      <c r="A464" s="70">
        <v>43641</v>
      </c>
      <c r="B464" s="64" t="s">
        <v>93</v>
      </c>
      <c r="C464" s="65"/>
      <c r="D464" s="64" t="s">
        <v>189</v>
      </c>
      <c r="E464" s="64" t="s">
        <v>64</v>
      </c>
      <c r="F464" s="64">
        <v>1</v>
      </c>
    </row>
    <row r="465" spans="1:6" ht="14.25">
      <c r="A465" s="70">
        <v>43641</v>
      </c>
      <c r="B465" s="64" t="s">
        <v>93</v>
      </c>
      <c r="C465" s="65"/>
      <c r="D465" s="64" t="s">
        <v>189</v>
      </c>
      <c r="E465" s="64" t="s">
        <v>64</v>
      </c>
      <c r="F465" s="64">
        <v>2</v>
      </c>
    </row>
    <row r="466" spans="1:6" ht="14.25">
      <c r="A466" s="70">
        <v>43641</v>
      </c>
      <c r="B466" s="64" t="s">
        <v>93</v>
      </c>
      <c r="C466" s="65"/>
      <c r="D466" s="64" t="s">
        <v>189</v>
      </c>
      <c r="E466" s="64" t="s">
        <v>64</v>
      </c>
      <c r="F466" s="64">
        <v>1</v>
      </c>
    </row>
    <row r="467" spans="1:6" ht="14.25">
      <c r="A467" s="70">
        <v>43641</v>
      </c>
      <c r="B467" s="64" t="s">
        <v>93</v>
      </c>
      <c r="C467" s="65"/>
      <c r="D467" s="64" t="s">
        <v>189</v>
      </c>
      <c r="E467" s="64" t="s">
        <v>64</v>
      </c>
      <c r="F467" s="64">
        <v>1</v>
      </c>
    </row>
    <row r="468" spans="1:6" ht="14.25">
      <c r="A468" s="70">
        <v>43641</v>
      </c>
      <c r="B468" s="64" t="s">
        <v>93</v>
      </c>
      <c r="C468" s="65"/>
      <c r="D468" s="64" t="s">
        <v>189</v>
      </c>
      <c r="E468" s="64" t="s">
        <v>64</v>
      </c>
      <c r="F468" s="64">
        <v>2</v>
      </c>
    </row>
    <row r="469" spans="1:6" ht="14.25">
      <c r="A469" s="70">
        <v>43641</v>
      </c>
      <c r="B469" s="64" t="s">
        <v>93</v>
      </c>
      <c r="C469" s="65"/>
      <c r="D469" s="64" t="s">
        <v>189</v>
      </c>
      <c r="E469" s="64" t="s">
        <v>64</v>
      </c>
      <c r="F469" s="64">
        <v>1</v>
      </c>
    </row>
    <row r="470" spans="1:6" ht="14.25">
      <c r="A470" s="70">
        <v>43641</v>
      </c>
      <c r="B470" s="64" t="s">
        <v>93</v>
      </c>
      <c r="C470" s="65"/>
      <c r="D470" s="64" t="s">
        <v>189</v>
      </c>
      <c r="E470" s="64" t="s">
        <v>64</v>
      </c>
      <c r="F470" s="64">
        <v>1</v>
      </c>
    </row>
    <row r="471" spans="1:6" ht="14.25">
      <c r="A471" s="70">
        <v>43641</v>
      </c>
      <c r="B471" s="64" t="s">
        <v>93</v>
      </c>
      <c r="C471" s="65"/>
      <c r="D471" s="64" t="s">
        <v>189</v>
      </c>
      <c r="E471" s="64" t="s">
        <v>64</v>
      </c>
      <c r="F471" s="64">
        <v>1</v>
      </c>
    </row>
    <row r="472" spans="1:6" ht="14.25">
      <c r="A472" s="70">
        <v>43641</v>
      </c>
      <c r="B472" s="64" t="s">
        <v>93</v>
      </c>
      <c r="C472" s="65"/>
      <c r="D472" s="64" t="s">
        <v>189</v>
      </c>
      <c r="E472" s="64" t="s">
        <v>64</v>
      </c>
      <c r="F472" s="64">
        <v>1</v>
      </c>
    </row>
    <row r="473" spans="1:6" ht="14.25">
      <c r="A473" s="70">
        <v>43641</v>
      </c>
      <c r="B473" s="64" t="s">
        <v>93</v>
      </c>
      <c r="C473" s="65"/>
      <c r="D473" s="64" t="s">
        <v>189</v>
      </c>
      <c r="E473" s="64" t="s">
        <v>64</v>
      </c>
      <c r="F473" s="64">
        <v>1</v>
      </c>
    </row>
    <row r="474" spans="1:6" ht="14.25">
      <c r="A474" s="70">
        <v>43641</v>
      </c>
      <c r="B474" s="64" t="s">
        <v>93</v>
      </c>
      <c r="C474" s="65"/>
      <c r="D474" s="64" t="s">
        <v>189</v>
      </c>
      <c r="E474" s="64" t="s">
        <v>64</v>
      </c>
      <c r="F474" s="64">
        <v>1</v>
      </c>
    </row>
    <row r="475" spans="1:6" ht="14.25">
      <c r="A475" s="70">
        <v>43641</v>
      </c>
      <c r="B475" s="64" t="s">
        <v>93</v>
      </c>
      <c r="C475" s="65"/>
      <c r="D475" s="64" t="s">
        <v>189</v>
      </c>
      <c r="E475" s="64" t="s">
        <v>64</v>
      </c>
      <c r="F475" s="64">
        <v>1</v>
      </c>
    </row>
    <row r="476" spans="1:6" ht="14.25">
      <c r="A476" s="70">
        <v>43641</v>
      </c>
      <c r="B476" s="64" t="s">
        <v>93</v>
      </c>
      <c r="C476" s="65"/>
      <c r="D476" s="64" t="s">
        <v>189</v>
      </c>
      <c r="E476" s="64" t="s">
        <v>64</v>
      </c>
      <c r="F476" s="64">
        <v>1</v>
      </c>
    </row>
    <row r="477" spans="1:6" ht="14.25">
      <c r="A477" s="70">
        <v>43641</v>
      </c>
      <c r="B477" s="64" t="s">
        <v>93</v>
      </c>
      <c r="C477" s="65"/>
      <c r="D477" s="64" t="s">
        <v>189</v>
      </c>
      <c r="E477" s="64" t="s">
        <v>64</v>
      </c>
      <c r="F477" s="64">
        <v>2</v>
      </c>
    </row>
    <row r="478" spans="1:6" ht="14.25">
      <c r="A478" s="70">
        <v>43641</v>
      </c>
      <c r="B478" s="64" t="s">
        <v>93</v>
      </c>
      <c r="C478" s="65"/>
      <c r="D478" s="64" t="s">
        <v>189</v>
      </c>
      <c r="E478" s="64" t="s">
        <v>64</v>
      </c>
      <c r="F478" s="64">
        <v>1</v>
      </c>
    </row>
    <row r="479" spans="1:6" ht="14.25">
      <c r="A479" s="70">
        <v>43641</v>
      </c>
      <c r="B479" s="64" t="s">
        <v>93</v>
      </c>
      <c r="C479" s="65"/>
      <c r="D479" s="64" t="s">
        <v>189</v>
      </c>
      <c r="E479" s="64" t="s">
        <v>64</v>
      </c>
      <c r="F479" s="64">
        <v>1</v>
      </c>
    </row>
    <row r="480" spans="1:6" ht="14.25">
      <c r="A480" s="70">
        <v>43641</v>
      </c>
      <c r="B480" s="64" t="s">
        <v>93</v>
      </c>
      <c r="C480" s="65"/>
      <c r="D480" s="64" t="s">
        <v>189</v>
      </c>
      <c r="E480" s="64" t="s">
        <v>64</v>
      </c>
      <c r="F480" s="64">
        <v>1</v>
      </c>
    </row>
    <row r="481" spans="1:6" ht="14.25">
      <c r="A481" s="70">
        <v>43641</v>
      </c>
      <c r="B481" s="64" t="s">
        <v>93</v>
      </c>
      <c r="C481" s="65"/>
      <c r="D481" s="64" t="s">
        <v>189</v>
      </c>
      <c r="E481" s="64" t="s">
        <v>64</v>
      </c>
      <c r="F481" s="64">
        <v>1</v>
      </c>
    </row>
    <row r="482" spans="1:6" ht="14.25">
      <c r="A482" s="70">
        <v>43641</v>
      </c>
      <c r="B482" s="64" t="s">
        <v>93</v>
      </c>
      <c r="C482" s="65"/>
      <c r="D482" s="64" t="s">
        <v>189</v>
      </c>
      <c r="E482" s="64" t="s">
        <v>64</v>
      </c>
      <c r="F482" s="64">
        <v>1</v>
      </c>
    </row>
    <row r="483" spans="1:6" ht="14.25">
      <c r="A483" s="70">
        <v>43641</v>
      </c>
      <c r="B483" s="64" t="s">
        <v>97</v>
      </c>
      <c r="C483" s="65" t="s">
        <v>190</v>
      </c>
      <c r="D483" s="64"/>
      <c r="E483" s="64" t="s">
        <v>99</v>
      </c>
      <c r="F483" s="64">
        <v>1</v>
      </c>
    </row>
    <row r="484" spans="1:6" ht="14.25">
      <c r="A484" s="70">
        <v>43641</v>
      </c>
      <c r="B484" s="64" t="s">
        <v>97</v>
      </c>
      <c r="C484" s="65" t="s">
        <v>191</v>
      </c>
      <c r="D484" s="65"/>
      <c r="E484" s="64" t="s">
        <v>99</v>
      </c>
      <c r="F484" s="64">
        <v>1</v>
      </c>
    </row>
    <row r="485" spans="1:6" ht="14.25">
      <c r="A485" s="70">
        <v>43641</v>
      </c>
      <c r="B485" s="64" t="s">
        <v>97</v>
      </c>
      <c r="C485" s="65" t="s">
        <v>191</v>
      </c>
      <c r="D485" s="65"/>
      <c r="E485" s="64" t="s">
        <v>99</v>
      </c>
      <c r="F485" s="64">
        <v>1</v>
      </c>
    </row>
    <row r="486" spans="1:6" ht="14.25">
      <c r="A486" s="70">
        <v>43641</v>
      </c>
      <c r="B486" s="64" t="s">
        <v>97</v>
      </c>
      <c r="C486" s="65" t="s">
        <v>192</v>
      </c>
      <c r="D486" s="64"/>
      <c r="E486" s="64" t="s">
        <v>99</v>
      </c>
      <c r="F486" s="64">
        <v>1</v>
      </c>
    </row>
    <row r="487" spans="1:6" ht="14.25">
      <c r="A487" s="70">
        <v>43641</v>
      </c>
      <c r="B487" s="64" t="s">
        <v>97</v>
      </c>
      <c r="C487" s="65" t="s">
        <v>192</v>
      </c>
      <c r="D487" s="65"/>
      <c r="E487" s="64" t="s">
        <v>99</v>
      </c>
      <c r="F487" s="64">
        <v>1</v>
      </c>
    </row>
    <row r="488" spans="1:6" ht="26.25">
      <c r="A488" s="70">
        <v>43641</v>
      </c>
      <c r="B488" s="64" t="s">
        <v>93</v>
      </c>
      <c r="C488" s="65" t="s">
        <v>193</v>
      </c>
      <c r="D488" s="64"/>
      <c r="E488" s="64" t="s">
        <v>99</v>
      </c>
      <c r="F488" s="64">
        <v>1</v>
      </c>
    </row>
    <row r="489" spans="1:6" ht="14.25">
      <c r="A489" s="70">
        <v>43641</v>
      </c>
      <c r="B489" s="64" t="s">
        <v>93</v>
      </c>
      <c r="C489" s="65"/>
      <c r="D489" s="64" t="s">
        <v>194</v>
      </c>
      <c r="E489" s="64" t="s">
        <v>64</v>
      </c>
      <c r="F489" s="64">
        <v>1</v>
      </c>
    </row>
    <row r="490" spans="1:6" ht="14.25">
      <c r="A490" s="70">
        <v>43641</v>
      </c>
      <c r="B490" s="64" t="s">
        <v>93</v>
      </c>
      <c r="C490" s="65"/>
      <c r="D490" s="64" t="s">
        <v>194</v>
      </c>
      <c r="E490" s="64" t="s">
        <v>64</v>
      </c>
      <c r="F490" s="64">
        <v>1</v>
      </c>
    </row>
    <row r="491" spans="1:6" ht="14.25">
      <c r="A491" s="70">
        <v>43641</v>
      </c>
      <c r="B491" s="64" t="s">
        <v>93</v>
      </c>
      <c r="C491" s="65"/>
      <c r="D491" s="64" t="s">
        <v>194</v>
      </c>
      <c r="E491" s="64" t="s">
        <v>64</v>
      </c>
      <c r="F491" s="64">
        <v>1</v>
      </c>
    </row>
    <row r="492" spans="1:6" ht="14.25">
      <c r="A492" s="70">
        <v>43641</v>
      </c>
      <c r="B492" s="64" t="s">
        <v>93</v>
      </c>
      <c r="C492" s="65"/>
      <c r="D492" s="64" t="s">
        <v>194</v>
      </c>
      <c r="E492" s="64" t="s">
        <v>64</v>
      </c>
      <c r="F492" s="64">
        <v>1</v>
      </c>
    </row>
    <row r="493" spans="1:6" ht="14.25">
      <c r="A493" s="70">
        <v>43641</v>
      </c>
      <c r="B493" s="64" t="s">
        <v>93</v>
      </c>
      <c r="C493" s="65"/>
      <c r="D493" s="64" t="s">
        <v>194</v>
      </c>
      <c r="E493" s="64" t="s">
        <v>64</v>
      </c>
      <c r="F493" s="64">
        <v>1</v>
      </c>
    </row>
    <row r="494" spans="1:6" ht="14.25">
      <c r="A494" s="70">
        <v>43641</v>
      </c>
      <c r="B494" s="64" t="s">
        <v>93</v>
      </c>
      <c r="C494" s="65"/>
      <c r="D494" s="64" t="s">
        <v>194</v>
      </c>
      <c r="E494" s="64" t="s">
        <v>64</v>
      </c>
      <c r="F494" s="64">
        <v>1</v>
      </c>
    </row>
    <row r="495" spans="1:6" ht="14.25">
      <c r="A495" s="70">
        <v>43642</v>
      </c>
      <c r="B495" s="64" t="s">
        <v>93</v>
      </c>
      <c r="C495" s="65"/>
      <c r="D495" s="64" t="s">
        <v>194</v>
      </c>
      <c r="E495" s="64" t="s">
        <v>64</v>
      </c>
      <c r="F495" s="64">
        <v>1</v>
      </c>
    </row>
    <row r="496" spans="1:6" ht="14.25">
      <c r="A496" s="70">
        <v>43642</v>
      </c>
      <c r="B496" s="64" t="s">
        <v>93</v>
      </c>
      <c r="C496" s="65"/>
      <c r="D496" s="64" t="s">
        <v>194</v>
      </c>
      <c r="E496" s="64" t="s">
        <v>64</v>
      </c>
      <c r="F496" s="64">
        <v>1</v>
      </c>
    </row>
    <row r="497" spans="1:6" ht="14.25">
      <c r="A497" s="70">
        <v>43642</v>
      </c>
      <c r="B497" s="64" t="s">
        <v>93</v>
      </c>
      <c r="C497" s="65"/>
      <c r="D497" s="64" t="s">
        <v>194</v>
      </c>
      <c r="E497" s="64" t="s">
        <v>64</v>
      </c>
      <c r="F497" s="64">
        <v>1</v>
      </c>
    </row>
    <row r="498" spans="1:6" ht="14.25">
      <c r="A498" s="70">
        <v>43642</v>
      </c>
      <c r="B498" s="64" t="s">
        <v>93</v>
      </c>
      <c r="C498" s="65"/>
      <c r="D498" s="64" t="s">
        <v>194</v>
      </c>
      <c r="E498" s="64" t="s">
        <v>64</v>
      </c>
      <c r="F498" s="64">
        <v>1</v>
      </c>
    </row>
    <row r="499" spans="1:6" ht="14.25">
      <c r="A499" s="70">
        <v>43642</v>
      </c>
      <c r="B499" s="64" t="s">
        <v>93</v>
      </c>
      <c r="C499" s="65"/>
      <c r="D499" s="64" t="s">
        <v>194</v>
      </c>
      <c r="E499" s="64" t="s">
        <v>64</v>
      </c>
      <c r="F499" s="64">
        <v>1</v>
      </c>
    </row>
    <row r="500" spans="1:6" ht="14.25">
      <c r="A500" s="70">
        <v>43642</v>
      </c>
      <c r="B500" s="64" t="s">
        <v>93</v>
      </c>
      <c r="C500" s="65"/>
      <c r="D500" s="64" t="s">
        <v>194</v>
      </c>
      <c r="E500" s="64" t="s">
        <v>64</v>
      </c>
      <c r="F500" s="64">
        <v>1</v>
      </c>
    </row>
    <row r="501" spans="1:6" ht="14.25">
      <c r="A501" s="70">
        <v>43642</v>
      </c>
      <c r="B501" s="64" t="s">
        <v>93</v>
      </c>
      <c r="C501" s="65"/>
      <c r="D501" s="64" t="s">
        <v>194</v>
      </c>
      <c r="E501" s="64" t="s">
        <v>64</v>
      </c>
      <c r="F501" s="64">
        <v>1</v>
      </c>
    </row>
    <row r="502" spans="1:6" ht="14.25">
      <c r="A502" s="70">
        <v>43642</v>
      </c>
      <c r="B502" s="64" t="s">
        <v>93</v>
      </c>
      <c r="C502" s="65"/>
      <c r="D502" s="64" t="s">
        <v>194</v>
      </c>
      <c r="E502" s="64" t="s">
        <v>64</v>
      </c>
      <c r="F502" s="64">
        <v>1</v>
      </c>
    </row>
    <row r="503" spans="1:6" ht="14.25">
      <c r="A503" s="70">
        <v>43642</v>
      </c>
      <c r="B503" s="64" t="s">
        <v>93</v>
      </c>
      <c r="C503" s="65"/>
      <c r="D503" s="64" t="s">
        <v>194</v>
      </c>
      <c r="E503" s="64" t="s">
        <v>64</v>
      </c>
      <c r="F503" s="64">
        <v>1</v>
      </c>
    </row>
    <row r="504" spans="1:6" ht="14.25">
      <c r="A504" s="70">
        <v>43642</v>
      </c>
      <c r="B504" s="64" t="s">
        <v>93</v>
      </c>
      <c r="C504" s="65"/>
      <c r="D504" s="64" t="s">
        <v>194</v>
      </c>
      <c r="E504" s="64" t="s">
        <v>64</v>
      </c>
      <c r="F504" s="64">
        <v>1</v>
      </c>
    </row>
    <row r="505" spans="1:6" ht="14.25">
      <c r="A505" s="70">
        <v>43642</v>
      </c>
      <c r="B505" s="64" t="s">
        <v>93</v>
      </c>
      <c r="C505" s="65"/>
      <c r="D505" s="64" t="s">
        <v>194</v>
      </c>
      <c r="E505" s="64" t="s">
        <v>64</v>
      </c>
      <c r="F505" s="64">
        <v>1</v>
      </c>
    </row>
    <row r="506" spans="1:6" ht="14.25">
      <c r="A506" s="70">
        <v>43642</v>
      </c>
      <c r="B506" s="64" t="s">
        <v>93</v>
      </c>
      <c r="C506" s="65"/>
      <c r="D506" s="64" t="s">
        <v>194</v>
      </c>
      <c r="E506" s="64" t="s">
        <v>64</v>
      </c>
      <c r="F506" s="64">
        <v>1</v>
      </c>
    </row>
    <row r="507" spans="1:6" ht="14.25">
      <c r="A507" s="70">
        <v>43642</v>
      </c>
      <c r="B507" s="64" t="s">
        <v>93</v>
      </c>
      <c r="C507" s="65"/>
      <c r="D507" s="64" t="s">
        <v>194</v>
      </c>
      <c r="E507" s="64" t="s">
        <v>64</v>
      </c>
      <c r="F507" s="64">
        <v>1</v>
      </c>
    </row>
    <row r="508" spans="1:6" ht="14.25">
      <c r="A508" s="70">
        <v>43642</v>
      </c>
      <c r="B508" s="64" t="s">
        <v>93</v>
      </c>
      <c r="C508" s="65"/>
      <c r="D508" s="64" t="s">
        <v>194</v>
      </c>
      <c r="E508" s="64" t="s">
        <v>64</v>
      </c>
      <c r="F508" s="64">
        <v>1</v>
      </c>
    </row>
    <row r="509" spans="1:6" ht="14.25">
      <c r="A509" s="70">
        <v>43642</v>
      </c>
      <c r="B509" s="64" t="s">
        <v>93</v>
      </c>
      <c r="C509" s="65"/>
      <c r="D509" s="64" t="s">
        <v>194</v>
      </c>
      <c r="E509" s="64" t="s">
        <v>64</v>
      </c>
      <c r="F509" s="64">
        <v>1</v>
      </c>
    </row>
    <row r="510" spans="1:6" ht="14.25">
      <c r="A510" s="70">
        <v>43642</v>
      </c>
      <c r="B510" s="64" t="s">
        <v>93</v>
      </c>
      <c r="C510" s="65"/>
      <c r="D510" s="64" t="s">
        <v>194</v>
      </c>
      <c r="E510" s="64" t="s">
        <v>64</v>
      </c>
      <c r="F510" s="64">
        <v>1</v>
      </c>
    </row>
    <row r="511" spans="1:6" ht="14.25">
      <c r="A511" s="70">
        <v>43642</v>
      </c>
      <c r="B511" s="64" t="s">
        <v>93</v>
      </c>
      <c r="C511" s="65"/>
      <c r="D511" s="64" t="s">
        <v>194</v>
      </c>
      <c r="E511" s="64" t="s">
        <v>64</v>
      </c>
      <c r="F511" s="64">
        <v>1</v>
      </c>
    </row>
    <row r="512" spans="1:6" ht="14.25">
      <c r="A512" s="70">
        <v>43642</v>
      </c>
      <c r="B512" s="64" t="s">
        <v>93</v>
      </c>
      <c r="C512" s="65"/>
      <c r="D512" s="64" t="s">
        <v>194</v>
      </c>
      <c r="E512" s="64" t="s">
        <v>64</v>
      </c>
      <c r="F512" s="64">
        <v>1</v>
      </c>
    </row>
    <row r="513" spans="1:6" ht="14.25">
      <c r="A513" s="70">
        <v>43642</v>
      </c>
      <c r="B513" s="64" t="s">
        <v>128</v>
      </c>
      <c r="C513" s="65"/>
      <c r="D513" s="64" t="s">
        <v>195</v>
      </c>
      <c r="E513" s="64" t="s">
        <v>64</v>
      </c>
      <c r="F513" s="64">
        <v>1</v>
      </c>
    </row>
    <row r="514" spans="1:6" ht="14.25">
      <c r="A514" s="70">
        <v>43642</v>
      </c>
      <c r="B514" s="64" t="s">
        <v>128</v>
      </c>
      <c r="C514" s="65"/>
      <c r="D514" s="64" t="s">
        <v>195</v>
      </c>
      <c r="E514" s="64" t="s">
        <v>64</v>
      </c>
      <c r="F514" s="64">
        <v>1</v>
      </c>
    </row>
    <row r="515" spans="1:6" ht="14.25">
      <c r="A515" s="70">
        <v>43642</v>
      </c>
      <c r="B515" s="64" t="s">
        <v>93</v>
      </c>
      <c r="C515" s="65"/>
      <c r="D515" s="64" t="s">
        <v>195</v>
      </c>
      <c r="E515" s="64" t="s">
        <v>64</v>
      </c>
      <c r="F515" s="64">
        <v>1</v>
      </c>
    </row>
    <row r="516" spans="1:6" ht="14.25">
      <c r="A516" s="70">
        <v>43642</v>
      </c>
      <c r="B516" s="64" t="s">
        <v>93</v>
      </c>
      <c r="C516" s="65"/>
      <c r="D516" s="64" t="s">
        <v>195</v>
      </c>
      <c r="E516" s="64" t="s">
        <v>64</v>
      </c>
      <c r="F516" s="64">
        <v>1</v>
      </c>
    </row>
    <row r="517" spans="1:6" ht="14.25">
      <c r="A517" s="70">
        <v>43642</v>
      </c>
      <c r="B517" s="64" t="s">
        <v>93</v>
      </c>
      <c r="C517" s="65"/>
      <c r="D517" s="64" t="s">
        <v>195</v>
      </c>
      <c r="E517" s="64" t="s">
        <v>64</v>
      </c>
      <c r="F517" s="64">
        <v>1</v>
      </c>
    </row>
    <row r="518" spans="1:6" ht="14.25">
      <c r="A518" s="70">
        <v>43642</v>
      </c>
      <c r="B518" s="64" t="s">
        <v>93</v>
      </c>
      <c r="C518" s="65"/>
      <c r="D518" s="64" t="s">
        <v>195</v>
      </c>
      <c r="E518" s="64" t="s">
        <v>64</v>
      </c>
      <c r="F518" s="64">
        <v>1</v>
      </c>
    </row>
    <row r="519" spans="1:6" ht="14.25">
      <c r="A519" s="70">
        <v>43642</v>
      </c>
      <c r="B519" s="64" t="s">
        <v>93</v>
      </c>
      <c r="C519" s="65"/>
      <c r="D519" s="64" t="s">
        <v>195</v>
      </c>
      <c r="E519" s="64" t="s">
        <v>64</v>
      </c>
      <c r="F519" s="64">
        <v>1</v>
      </c>
    </row>
    <row r="520" spans="1:6" ht="14.25">
      <c r="A520" s="70">
        <v>43642</v>
      </c>
      <c r="B520" s="64" t="s">
        <v>93</v>
      </c>
      <c r="C520" s="65"/>
      <c r="D520" s="64" t="s">
        <v>195</v>
      </c>
      <c r="E520" s="64" t="s">
        <v>64</v>
      </c>
      <c r="F520" s="64">
        <v>1</v>
      </c>
    </row>
    <row r="521" spans="1:6" ht="14.25">
      <c r="A521" s="70">
        <v>43642</v>
      </c>
      <c r="B521" s="64" t="s">
        <v>93</v>
      </c>
      <c r="C521" s="65"/>
      <c r="D521" s="64" t="s">
        <v>195</v>
      </c>
      <c r="E521" s="64" t="s">
        <v>64</v>
      </c>
      <c r="F521" s="64">
        <v>1</v>
      </c>
    </row>
    <row r="522" spans="1:6" ht="14.25">
      <c r="A522" s="70">
        <v>43642</v>
      </c>
      <c r="B522" s="64" t="s">
        <v>93</v>
      </c>
      <c r="C522" s="65"/>
      <c r="D522" s="64" t="s">
        <v>195</v>
      </c>
      <c r="E522" s="64" t="s">
        <v>64</v>
      </c>
      <c r="F522" s="64">
        <v>1</v>
      </c>
    </row>
    <row r="523" spans="1:6" ht="14.25">
      <c r="A523" s="70">
        <v>43642</v>
      </c>
      <c r="B523" s="64" t="s">
        <v>93</v>
      </c>
      <c r="C523" s="65"/>
      <c r="D523" s="64" t="s">
        <v>195</v>
      </c>
      <c r="E523" s="64" t="s">
        <v>64</v>
      </c>
      <c r="F523" s="64">
        <v>1</v>
      </c>
    </row>
    <row r="524" spans="1:6" ht="14.25">
      <c r="A524" s="70">
        <v>43642</v>
      </c>
      <c r="B524" s="64" t="s">
        <v>93</v>
      </c>
      <c r="C524" s="65"/>
      <c r="D524" s="64" t="s">
        <v>195</v>
      </c>
      <c r="E524" s="64" t="s">
        <v>64</v>
      </c>
      <c r="F524" s="64">
        <v>1</v>
      </c>
    </row>
    <row r="525" spans="1:6" ht="14.25">
      <c r="A525" s="70">
        <v>43642</v>
      </c>
      <c r="B525" s="64" t="s">
        <v>93</v>
      </c>
      <c r="C525" s="65"/>
      <c r="D525" s="64" t="s">
        <v>195</v>
      </c>
      <c r="E525" s="64" t="s">
        <v>64</v>
      </c>
      <c r="F525" s="64">
        <v>1</v>
      </c>
    </row>
    <row r="526" spans="1:6" ht="14.25">
      <c r="A526" s="70">
        <v>43642</v>
      </c>
      <c r="B526" s="64" t="s">
        <v>93</v>
      </c>
      <c r="C526" s="65"/>
      <c r="D526" s="64" t="s">
        <v>195</v>
      </c>
      <c r="E526" s="64" t="s">
        <v>64</v>
      </c>
      <c r="F526" s="64">
        <v>1</v>
      </c>
    </row>
    <row r="527" spans="1:6" ht="14.25">
      <c r="A527" s="70">
        <v>43642</v>
      </c>
      <c r="B527" s="64" t="s">
        <v>93</v>
      </c>
      <c r="C527" s="65"/>
      <c r="D527" s="64" t="s">
        <v>195</v>
      </c>
      <c r="E527" s="64" t="s">
        <v>64</v>
      </c>
      <c r="F527" s="64">
        <v>1</v>
      </c>
    </row>
    <row r="528" spans="1:6" ht="14.25">
      <c r="A528" s="70">
        <v>43642</v>
      </c>
      <c r="B528" s="64" t="s">
        <v>93</v>
      </c>
      <c r="C528" s="65"/>
      <c r="D528" s="64" t="s">
        <v>195</v>
      </c>
      <c r="E528" s="64" t="s">
        <v>64</v>
      </c>
      <c r="F528" s="64">
        <v>1</v>
      </c>
    </row>
    <row r="529" spans="1:6" ht="14.25">
      <c r="A529" s="70">
        <v>43642</v>
      </c>
      <c r="B529" s="64" t="s">
        <v>93</v>
      </c>
      <c r="C529" s="65"/>
      <c r="D529" s="64" t="s">
        <v>195</v>
      </c>
      <c r="E529" s="64" t="s">
        <v>64</v>
      </c>
      <c r="F529" s="64">
        <v>1</v>
      </c>
    </row>
    <row r="530" spans="1:6" ht="14.25">
      <c r="A530" s="70">
        <v>43642</v>
      </c>
      <c r="B530" s="64" t="s">
        <v>93</v>
      </c>
      <c r="C530" s="65"/>
      <c r="D530" s="64" t="s">
        <v>195</v>
      </c>
      <c r="E530" s="64" t="s">
        <v>64</v>
      </c>
      <c r="F530" s="64">
        <v>1</v>
      </c>
    </row>
    <row r="531" spans="1:6" ht="14.25">
      <c r="A531" s="70">
        <v>43642</v>
      </c>
      <c r="B531" s="64" t="s">
        <v>93</v>
      </c>
      <c r="C531" s="65"/>
      <c r="D531" s="64" t="s">
        <v>195</v>
      </c>
      <c r="E531" s="64" t="s">
        <v>64</v>
      </c>
      <c r="F531" s="64">
        <v>1</v>
      </c>
    </row>
    <row r="532" spans="1:6" ht="14.25">
      <c r="A532" s="70">
        <v>43642</v>
      </c>
      <c r="B532" s="64" t="s">
        <v>93</v>
      </c>
      <c r="C532" s="65"/>
      <c r="D532" s="64" t="s">
        <v>195</v>
      </c>
      <c r="E532" s="64" t="s">
        <v>64</v>
      </c>
      <c r="F532" s="64">
        <v>1</v>
      </c>
    </row>
    <row r="533" spans="1:6" ht="14.25">
      <c r="A533" s="70">
        <v>43642</v>
      </c>
      <c r="B533" s="64" t="s">
        <v>93</v>
      </c>
      <c r="C533" s="65"/>
      <c r="D533" s="64" t="s">
        <v>195</v>
      </c>
      <c r="E533" s="64" t="s">
        <v>64</v>
      </c>
      <c r="F533" s="64">
        <v>1</v>
      </c>
    </row>
    <row r="534" spans="1:6" ht="14.25">
      <c r="A534" s="70">
        <v>43642</v>
      </c>
      <c r="B534" s="64" t="s">
        <v>93</v>
      </c>
      <c r="C534" s="65"/>
      <c r="D534" s="64" t="s">
        <v>195</v>
      </c>
      <c r="E534" s="64" t="s">
        <v>64</v>
      </c>
      <c r="F534" s="64">
        <v>1</v>
      </c>
    </row>
    <row r="535" spans="1:6" ht="14.25">
      <c r="A535" s="70">
        <v>43642</v>
      </c>
      <c r="B535" s="64" t="s">
        <v>93</v>
      </c>
      <c r="C535" s="65"/>
      <c r="D535" s="64" t="s">
        <v>195</v>
      </c>
      <c r="E535" s="64" t="s">
        <v>64</v>
      </c>
      <c r="F535" s="64">
        <v>1</v>
      </c>
    </row>
    <row r="536" spans="1:6" ht="14.25">
      <c r="A536" s="70">
        <v>43642</v>
      </c>
      <c r="B536" s="64" t="s">
        <v>93</v>
      </c>
      <c r="C536" s="65"/>
      <c r="D536" s="64" t="s">
        <v>195</v>
      </c>
      <c r="E536" s="64" t="s">
        <v>64</v>
      </c>
      <c r="F536" s="64">
        <v>1</v>
      </c>
    </row>
    <row r="537" spans="1:6" ht="14.25">
      <c r="A537" s="70">
        <v>43642</v>
      </c>
      <c r="B537" s="64" t="s">
        <v>93</v>
      </c>
      <c r="C537" s="65"/>
      <c r="D537" s="64" t="s">
        <v>195</v>
      </c>
      <c r="E537" s="64" t="s">
        <v>64</v>
      </c>
      <c r="F537" s="64">
        <v>1</v>
      </c>
    </row>
    <row r="538" spans="1:6" ht="14.25">
      <c r="A538" s="70">
        <v>43642</v>
      </c>
      <c r="B538" s="64" t="s">
        <v>93</v>
      </c>
      <c r="C538" s="65"/>
      <c r="D538" s="64" t="s">
        <v>195</v>
      </c>
      <c r="E538" s="64" t="s">
        <v>64</v>
      </c>
      <c r="F538" s="64">
        <v>1</v>
      </c>
    </row>
    <row r="539" spans="1:6" ht="14.25">
      <c r="A539" s="70">
        <v>43642</v>
      </c>
      <c r="B539" s="64" t="s">
        <v>93</v>
      </c>
      <c r="C539" s="65"/>
      <c r="D539" s="64" t="s">
        <v>195</v>
      </c>
      <c r="E539" s="64" t="s">
        <v>64</v>
      </c>
      <c r="F539" s="64">
        <v>1</v>
      </c>
    </row>
    <row r="540" spans="1:6" ht="14.25">
      <c r="A540" s="70">
        <v>43642</v>
      </c>
      <c r="B540" s="64" t="s">
        <v>93</v>
      </c>
      <c r="C540" s="65"/>
      <c r="D540" s="64" t="s">
        <v>195</v>
      </c>
      <c r="E540" s="64" t="s">
        <v>64</v>
      </c>
      <c r="F540" s="64">
        <v>1</v>
      </c>
    </row>
    <row r="541" spans="1:6" ht="14.25">
      <c r="A541" s="70">
        <v>43642</v>
      </c>
      <c r="B541" s="64" t="s">
        <v>93</v>
      </c>
      <c r="C541" s="65"/>
      <c r="D541" s="64" t="s">
        <v>195</v>
      </c>
      <c r="E541" s="64" t="s">
        <v>64</v>
      </c>
      <c r="F541" s="64">
        <v>1</v>
      </c>
    </row>
    <row r="542" spans="1:6" ht="14.25">
      <c r="A542" s="70">
        <v>43642</v>
      </c>
      <c r="B542" s="64" t="s">
        <v>93</v>
      </c>
      <c r="C542" s="65"/>
      <c r="D542" s="64" t="s">
        <v>195</v>
      </c>
      <c r="E542" s="64" t="s">
        <v>64</v>
      </c>
      <c r="F542" s="64">
        <v>1</v>
      </c>
    </row>
    <row r="543" spans="1:6" ht="14.25">
      <c r="A543" s="70">
        <v>43642</v>
      </c>
      <c r="B543" s="64" t="s">
        <v>93</v>
      </c>
      <c r="C543" s="65"/>
      <c r="D543" s="64" t="s">
        <v>195</v>
      </c>
      <c r="E543" s="64" t="s">
        <v>64</v>
      </c>
      <c r="F543" s="64">
        <v>2</v>
      </c>
    </row>
    <row r="544" spans="1:6" ht="14.25">
      <c r="A544" s="70">
        <v>43642</v>
      </c>
      <c r="B544" s="64" t="s">
        <v>97</v>
      </c>
      <c r="C544" s="65" t="s">
        <v>196</v>
      </c>
      <c r="D544" s="64"/>
      <c r="E544" s="64" t="s">
        <v>99</v>
      </c>
      <c r="F544" s="64">
        <v>1</v>
      </c>
    </row>
    <row r="545" spans="1:6" ht="14.25">
      <c r="A545" s="70">
        <v>43642</v>
      </c>
      <c r="B545" s="64" t="s">
        <v>97</v>
      </c>
      <c r="C545" s="65" t="s">
        <v>197</v>
      </c>
      <c r="D545" s="64"/>
      <c r="E545" s="64" t="s">
        <v>99</v>
      </c>
      <c r="F545" s="64">
        <v>1</v>
      </c>
    </row>
    <row r="546" spans="1:6" ht="14.25">
      <c r="A546" s="70">
        <v>43642</v>
      </c>
      <c r="B546" s="64" t="s">
        <v>97</v>
      </c>
      <c r="C546" s="65" t="s">
        <v>198</v>
      </c>
      <c r="D546" s="64"/>
      <c r="E546" s="64" t="s">
        <v>99</v>
      </c>
      <c r="F546" s="64">
        <v>1</v>
      </c>
    </row>
    <row r="547" spans="1:6" ht="14.25">
      <c r="A547" s="70">
        <v>43642</v>
      </c>
      <c r="B547" s="64" t="s">
        <v>97</v>
      </c>
      <c r="C547" s="65" t="s">
        <v>199</v>
      </c>
      <c r="D547" s="65"/>
      <c r="E547" s="64" t="s">
        <v>99</v>
      </c>
      <c r="F547" s="64">
        <v>1</v>
      </c>
    </row>
    <row r="548" spans="1:6" ht="14.25">
      <c r="A548" s="70">
        <v>43642</v>
      </c>
      <c r="B548" s="64" t="s">
        <v>97</v>
      </c>
      <c r="C548" s="65" t="s">
        <v>200</v>
      </c>
      <c r="D548" s="64"/>
      <c r="E548" s="64" t="s">
        <v>99</v>
      </c>
      <c r="F548" s="64">
        <v>1</v>
      </c>
    </row>
    <row r="549" spans="1:6" ht="14.25">
      <c r="A549" s="70">
        <v>43642</v>
      </c>
      <c r="B549" s="64" t="s">
        <v>97</v>
      </c>
      <c r="C549" s="65" t="s">
        <v>123</v>
      </c>
      <c r="D549" s="64"/>
      <c r="E549" s="64" t="s">
        <v>99</v>
      </c>
      <c r="F549" s="64">
        <v>1</v>
      </c>
    </row>
    <row r="550" spans="1:6" ht="14.25">
      <c r="A550" s="70">
        <v>43642</v>
      </c>
      <c r="B550" s="64" t="s">
        <v>97</v>
      </c>
      <c r="C550" s="65" t="s">
        <v>201</v>
      </c>
      <c r="D550" s="65"/>
      <c r="E550" s="64" t="s">
        <v>99</v>
      </c>
      <c r="F550" s="64">
        <v>1</v>
      </c>
    </row>
    <row r="551" spans="1:6" ht="14.25">
      <c r="A551" s="70">
        <v>43642</v>
      </c>
      <c r="B551" s="64" t="s">
        <v>97</v>
      </c>
      <c r="C551" s="65" t="s">
        <v>202</v>
      </c>
      <c r="D551" s="64"/>
      <c r="E551" s="64" t="s">
        <v>99</v>
      </c>
      <c r="F551" s="64">
        <v>1</v>
      </c>
    </row>
    <row r="552" spans="1:6" ht="14.25">
      <c r="A552" s="70">
        <v>43642</v>
      </c>
      <c r="B552" s="64" t="s">
        <v>97</v>
      </c>
      <c r="C552" s="65" t="s">
        <v>202</v>
      </c>
      <c r="D552" s="65"/>
      <c r="E552" s="64" t="s">
        <v>99</v>
      </c>
      <c r="F552" s="64">
        <v>1</v>
      </c>
    </row>
    <row r="553" spans="1:6" ht="14.25">
      <c r="A553" s="70">
        <v>43642</v>
      </c>
      <c r="B553" s="64" t="s">
        <v>97</v>
      </c>
      <c r="C553" s="65" t="s">
        <v>121</v>
      </c>
      <c r="D553" s="65"/>
      <c r="E553" s="64" t="s">
        <v>99</v>
      </c>
      <c r="F553" s="64">
        <v>1</v>
      </c>
    </row>
    <row r="554" spans="1:6" ht="14.25">
      <c r="A554" s="70">
        <v>43642</v>
      </c>
      <c r="B554" s="64" t="s">
        <v>97</v>
      </c>
      <c r="C554" s="65" t="s">
        <v>203</v>
      </c>
      <c r="D554" s="64"/>
      <c r="E554" s="64" t="s">
        <v>99</v>
      </c>
      <c r="F554" s="64">
        <v>1</v>
      </c>
    </row>
    <row r="555" spans="1:6" ht="14.25">
      <c r="A555" s="70">
        <v>43642</v>
      </c>
      <c r="B555" s="64" t="s">
        <v>97</v>
      </c>
      <c r="C555" s="65" t="s">
        <v>203</v>
      </c>
      <c r="D555" s="65"/>
      <c r="E555" s="64" t="s">
        <v>99</v>
      </c>
      <c r="F555" s="64">
        <v>1</v>
      </c>
    </row>
    <row r="556" spans="1:6" ht="14.25">
      <c r="A556" s="70">
        <v>43642</v>
      </c>
      <c r="B556" s="64" t="s">
        <v>93</v>
      </c>
      <c r="C556" s="65" t="s">
        <v>204</v>
      </c>
      <c r="D556" s="64"/>
      <c r="E556" s="64" t="s">
        <v>99</v>
      </c>
      <c r="F556" s="64">
        <v>1</v>
      </c>
    </row>
    <row r="557" spans="1:6" ht="14.25">
      <c r="A557" s="70">
        <v>43643</v>
      </c>
      <c r="B557" s="64" t="s">
        <v>93</v>
      </c>
      <c r="C557" s="65"/>
      <c r="D557" s="64" t="s">
        <v>195</v>
      </c>
      <c r="E557" s="64" t="s">
        <v>64</v>
      </c>
      <c r="F557" s="64">
        <v>1</v>
      </c>
    </row>
    <row r="558" spans="1:6" ht="14.25">
      <c r="A558" s="70">
        <v>43643</v>
      </c>
      <c r="B558" s="64" t="s">
        <v>93</v>
      </c>
      <c r="C558" s="65"/>
      <c r="D558" s="64" t="s">
        <v>195</v>
      </c>
      <c r="E558" s="64" t="s">
        <v>64</v>
      </c>
      <c r="F558" s="64">
        <v>1</v>
      </c>
    </row>
    <row r="559" spans="1:6" ht="14.25">
      <c r="A559" s="70">
        <v>43643</v>
      </c>
      <c r="B559" s="64" t="s">
        <v>93</v>
      </c>
      <c r="C559" s="65"/>
      <c r="D559" s="64" t="s">
        <v>195</v>
      </c>
      <c r="E559" s="64" t="s">
        <v>64</v>
      </c>
      <c r="F559" s="64">
        <v>1</v>
      </c>
    </row>
    <row r="560" spans="1:6" ht="14.25">
      <c r="A560" s="70">
        <v>43643</v>
      </c>
      <c r="B560" s="64" t="s">
        <v>93</v>
      </c>
      <c r="C560" s="65"/>
      <c r="D560" s="64" t="s">
        <v>195</v>
      </c>
      <c r="E560" s="64" t="s">
        <v>64</v>
      </c>
      <c r="F560" s="64">
        <v>1</v>
      </c>
    </row>
    <row r="561" spans="1:6" ht="14.25">
      <c r="A561" s="70">
        <v>43643</v>
      </c>
      <c r="B561" s="64" t="s">
        <v>93</v>
      </c>
      <c r="C561" s="65"/>
      <c r="D561" s="64" t="s">
        <v>195</v>
      </c>
      <c r="E561" s="64" t="s">
        <v>64</v>
      </c>
      <c r="F561" s="64">
        <v>1</v>
      </c>
    </row>
    <row r="562" spans="1:6" ht="14.25">
      <c r="A562" s="70">
        <v>43643</v>
      </c>
      <c r="B562" s="64" t="s">
        <v>93</v>
      </c>
      <c r="C562" s="65"/>
      <c r="D562" s="64" t="s">
        <v>195</v>
      </c>
      <c r="E562" s="64" t="s">
        <v>64</v>
      </c>
      <c r="F562" s="64">
        <v>1</v>
      </c>
    </row>
    <row r="563" spans="1:6" ht="14.25">
      <c r="A563" s="70">
        <v>43643</v>
      </c>
      <c r="B563" s="64" t="s">
        <v>93</v>
      </c>
      <c r="C563" s="65"/>
      <c r="D563" s="64" t="s">
        <v>195</v>
      </c>
      <c r="E563" s="64" t="s">
        <v>64</v>
      </c>
      <c r="F563" s="64">
        <v>1</v>
      </c>
    </row>
    <row r="564" spans="1:6" ht="14.25">
      <c r="A564" s="70">
        <v>43643</v>
      </c>
      <c r="B564" s="64" t="s">
        <v>93</v>
      </c>
      <c r="C564" s="65"/>
      <c r="D564" s="64" t="s">
        <v>195</v>
      </c>
      <c r="E564" s="64" t="s">
        <v>64</v>
      </c>
      <c r="F564" s="64">
        <v>1</v>
      </c>
    </row>
    <row r="565" spans="1:6" ht="14.25">
      <c r="A565" s="70">
        <v>43643</v>
      </c>
      <c r="B565" s="64" t="s">
        <v>93</v>
      </c>
      <c r="C565" s="65"/>
      <c r="D565" s="64" t="s">
        <v>195</v>
      </c>
      <c r="E565" s="64" t="s">
        <v>64</v>
      </c>
      <c r="F565" s="64">
        <v>1</v>
      </c>
    </row>
    <row r="566" spans="1:6" ht="14.25">
      <c r="A566" s="70">
        <v>43643</v>
      </c>
      <c r="B566" s="64" t="s">
        <v>93</v>
      </c>
      <c r="C566" s="65"/>
      <c r="D566" s="64" t="s">
        <v>195</v>
      </c>
      <c r="E566" s="64" t="s">
        <v>64</v>
      </c>
      <c r="F566" s="64">
        <v>1</v>
      </c>
    </row>
    <row r="567" spans="1:6" ht="14.25">
      <c r="A567" s="70">
        <v>43643</v>
      </c>
      <c r="B567" s="64" t="s">
        <v>93</v>
      </c>
      <c r="C567" s="65"/>
      <c r="D567" s="64" t="s">
        <v>195</v>
      </c>
      <c r="E567" s="64" t="s">
        <v>64</v>
      </c>
      <c r="F567" s="64">
        <v>1</v>
      </c>
    </row>
    <row r="568" spans="1:6" ht="14.25">
      <c r="A568" s="70">
        <v>43643</v>
      </c>
      <c r="B568" s="64" t="s">
        <v>93</v>
      </c>
      <c r="C568" s="65"/>
      <c r="D568" s="64" t="s">
        <v>195</v>
      </c>
      <c r="E568" s="64" t="s">
        <v>64</v>
      </c>
      <c r="F568" s="64">
        <v>2</v>
      </c>
    </row>
    <row r="569" spans="1:6" ht="14.25">
      <c r="A569" s="70">
        <v>43643</v>
      </c>
      <c r="B569" s="64" t="s">
        <v>93</v>
      </c>
      <c r="C569" s="65"/>
      <c r="D569" s="64" t="s">
        <v>195</v>
      </c>
      <c r="E569" s="64" t="s">
        <v>64</v>
      </c>
      <c r="F569" s="64">
        <v>1</v>
      </c>
    </row>
    <row r="570" spans="1:6" ht="14.25">
      <c r="A570" s="70">
        <v>43643</v>
      </c>
      <c r="B570" s="64" t="s">
        <v>93</v>
      </c>
      <c r="C570" s="65"/>
      <c r="D570" s="64" t="s">
        <v>195</v>
      </c>
      <c r="E570" s="64" t="s">
        <v>64</v>
      </c>
      <c r="F570" s="64">
        <v>1</v>
      </c>
    </row>
    <row r="571" spans="1:6" ht="14.25">
      <c r="A571" s="70">
        <v>43643</v>
      </c>
      <c r="B571" s="64" t="s">
        <v>93</v>
      </c>
      <c r="C571" s="65"/>
      <c r="D571" s="64" t="s">
        <v>195</v>
      </c>
      <c r="E571" s="64" t="s">
        <v>64</v>
      </c>
      <c r="F571" s="64">
        <v>1</v>
      </c>
    </row>
    <row r="572" spans="1:6" ht="14.25">
      <c r="A572" s="70">
        <v>43643</v>
      </c>
      <c r="B572" s="64" t="s">
        <v>93</v>
      </c>
      <c r="C572" s="65"/>
      <c r="D572" s="64" t="s">
        <v>195</v>
      </c>
      <c r="E572" s="64" t="s">
        <v>64</v>
      </c>
      <c r="F572" s="64">
        <v>1</v>
      </c>
    </row>
    <row r="573" spans="1:6" ht="14.25">
      <c r="A573" s="70">
        <v>43643</v>
      </c>
      <c r="B573" s="64" t="s">
        <v>93</v>
      </c>
      <c r="C573" s="65"/>
      <c r="D573" s="64" t="s">
        <v>195</v>
      </c>
      <c r="E573" s="64" t="s">
        <v>64</v>
      </c>
      <c r="F573" s="64">
        <v>1</v>
      </c>
    </row>
    <row r="574" spans="1:6" ht="14.25">
      <c r="A574" s="70">
        <v>43643</v>
      </c>
      <c r="B574" s="64" t="s">
        <v>93</v>
      </c>
      <c r="C574" s="65"/>
      <c r="D574" s="64" t="s">
        <v>195</v>
      </c>
      <c r="E574" s="64" t="s">
        <v>64</v>
      </c>
      <c r="F574" s="64">
        <v>1</v>
      </c>
    </row>
    <row r="575" spans="1:6" ht="14.25">
      <c r="A575" s="70">
        <v>43643</v>
      </c>
      <c r="B575" s="64" t="s">
        <v>93</v>
      </c>
      <c r="C575" s="65"/>
      <c r="D575" s="64" t="s">
        <v>195</v>
      </c>
      <c r="E575" s="64" t="s">
        <v>64</v>
      </c>
      <c r="F575" s="64">
        <v>20</v>
      </c>
    </row>
    <row r="576" spans="1:6" ht="14.25">
      <c r="A576" s="70">
        <v>43643</v>
      </c>
      <c r="B576" s="64" t="s">
        <v>93</v>
      </c>
      <c r="C576" s="65"/>
      <c r="D576" s="64" t="s">
        <v>171</v>
      </c>
      <c r="E576" s="64" t="s">
        <v>64</v>
      </c>
      <c r="F576" s="64">
        <v>1</v>
      </c>
    </row>
    <row r="577" spans="1:6" ht="14.25">
      <c r="A577" s="70">
        <v>43643</v>
      </c>
      <c r="B577" s="64" t="s">
        <v>93</v>
      </c>
      <c r="C577" s="65"/>
      <c r="D577" s="64" t="s">
        <v>171</v>
      </c>
      <c r="E577" s="64" t="s">
        <v>64</v>
      </c>
      <c r="F577" s="64">
        <v>1</v>
      </c>
    </row>
    <row r="578" spans="1:6" ht="14.25">
      <c r="A578" s="70">
        <v>43643</v>
      </c>
      <c r="B578" s="64" t="s">
        <v>93</v>
      </c>
      <c r="C578" s="65"/>
      <c r="D578" s="64" t="s">
        <v>171</v>
      </c>
      <c r="E578" s="64" t="s">
        <v>64</v>
      </c>
      <c r="F578" s="64">
        <v>1</v>
      </c>
    </row>
    <row r="579" spans="1:6" ht="14.25">
      <c r="A579" s="70">
        <v>43643</v>
      </c>
      <c r="B579" s="64" t="s">
        <v>93</v>
      </c>
      <c r="C579" s="65"/>
      <c r="D579" s="64" t="s">
        <v>171</v>
      </c>
      <c r="E579" s="64" t="s">
        <v>64</v>
      </c>
      <c r="F579" s="64">
        <v>1</v>
      </c>
    </row>
    <row r="580" spans="1:6" ht="14.25">
      <c r="A580" s="70">
        <v>43643</v>
      </c>
      <c r="B580" s="64" t="s">
        <v>93</v>
      </c>
      <c r="C580" s="65"/>
      <c r="D580" s="64" t="s">
        <v>171</v>
      </c>
      <c r="E580" s="64" t="s">
        <v>64</v>
      </c>
      <c r="F580" s="64">
        <v>1</v>
      </c>
    </row>
    <row r="581" spans="1:6" ht="14.25">
      <c r="A581" s="70">
        <v>43643</v>
      </c>
      <c r="B581" s="64" t="s">
        <v>93</v>
      </c>
      <c r="C581" s="65"/>
      <c r="D581" s="64" t="s">
        <v>171</v>
      </c>
      <c r="E581" s="64" t="s">
        <v>64</v>
      </c>
      <c r="F581" s="64">
        <v>1</v>
      </c>
    </row>
    <row r="582" spans="1:6" ht="14.25">
      <c r="A582" s="70">
        <v>43643</v>
      </c>
      <c r="B582" s="64" t="s">
        <v>93</v>
      </c>
      <c r="C582" s="65"/>
      <c r="D582" s="64" t="s">
        <v>171</v>
      </c>
      <c r="E582" s="64" t="s">
        <v>64</v>
      </c>
      <c r="F582" s="64">
        <v>1</v>
      </c>
    </row>
    <row r="583" spans="1:6" ht="14.25">
      <c r="A583" s="70">
        <v>43643</v>
      </c>
      <c r="B583" s="64" t="s">
        <v>93</v>
      </c>
      <c r="C583" s="65"/>
      <c r="D583" s="64" t="s">
        <v>171</v>
      </c>
      <c r="E583" s="64" t="s">
        <v>64</v>
      </c>
      <c r="F583" s="64">
        <v>1</v>
      </c>
    </row>
    <row r="584" spans="1:6" ht="14.25">
      <c r="A584" s="70">
        <v>43643</v>
      </c>
      <c r="B584" s="64" t="s">
        <v>93</v>
      </c>
      <c r="C584" s="65"/>
      <c r="D584" s="64" t="s">
        <v>171</v>
      </c>
      <c r="E584" s="64" t="s">
        <v>64</v>
      </c>
      <c r="F584" s="64">
        <v>1</v>
      </c>
    </row>
    <row r="585" spans="1:6" ht="14.25">
      <c r="A585" s="70">
        <v>43643</v>
      </c>
      <c r="B585" s="64" t="s">
        <v>93</v>
      </c>
      <c r="C585" s="65"/>
      <c r="D585" s="64" t="s">
        <v>171</v>
      </c>
      <c r="E585" s="64" t="s">
        <v>64</v>
      </c>
      <c r="F585" s="64">
        <v>1</v>
      </c>
    </row>
    <row r="586" spans="1:6" ht="14.25">
      <c r="A586" s="70">
        <v>43643</v>
      </c>
      <c r="B586" s="64" t="s">
        <v>93</v>
      </c>
      <c r="C586" s="65"/>
      <c r="D586" s="64" t="s">
        <v>171</v>
      </c>
      <c r="E586" s="64" t="s">
        <v>64</v>
      </c>
      <c r="F586" s="64">
        <v>1</v>
      </c>
    </row>
    <row r="587" spans="1:6" ht="14.25">
      <c r="A587" s="70">
        <v>43643</v>
      </c>
      <c r="B587" s="64" t="s">
        <v>93</v>
      </c>
      <c r="C587" s="65"/>
      <c r="D587" s="64" t="s">
        <v>171</v>
      </c>
      <c r="E587" s="64" t="s">
        <v>64</v>
      </c>
      <c r="F587" s="64">
        <v>1</v>
      </c>
    </row>
    <row r="588" spans="1:6" ht="14.25">
      <c r="A588" s="70">
        <v>43643</v>
      </c>
      <c r="B588" s="64" t="s">
        <v>93</v>
      </c>
      <c r="C588" s="65"/>
      <c r="D588" s="64" t="s">
        <v>171</v>
      </c>
      <c r="E588" s="64" t="s">
        <v>64</v>
      </c>
      <c r="F588" s="64">
        <v>1</v>
      </c>
    </row>
    <row r="589" spans="1:6" ht="14.25">
      <c r="A589" s="70">
        <v>43643</v>
      </c>
      <c r="B589" s="64" t="s">
        <v>93</v>
      </c>
      <c r="C589" s="65"/>
      <c r="D589" s="64" t="s">
        <v>171</v>
      </c>
      <c r="E589" s="64" t="s">
        <v>64</v>
      </c>
      <c r="F589" s="64">
        <v>1</v>
      </c>
    </row>
    <row r="590" spans="1:6" ht="14.25">
      <c r="A590" s="70">
        <v>43643</v>
      </c>
      <c r="B590" s="64" t="s">
        <v>97</v>
      </c>
      <c r="C590" s="65" t="s">
        <v>205</v>
      </c>
      <c r="D590" s="64"/>
      <c r="E590" s="64" t="s">
        <v>99</v>
      </c>
      <c r="F590" s="64">
        <v>1</v>
      </c>
    </row>
    <row r="591" spans="1:6" ht="14.25">
      <c r="A591" s="70">
        <v>43643</v>
      </c>
      <c r="B591" s="64" t="s">
        <v>97</v>
      </c>
      <c r="C591" s="65" t="s">
        <v>206</v>
      </c>
      <c r="D591" s="64"/>
      <c r="E591" s="64" t="s">
        <v>99</v>
      </c>
      <c r="F591" s="64">
        <v>1</v>
      </c>
    </row>
    <row r="592" spans="1:6" ht="14.25">
      <c r="A592" s="70">
        <v>43643</v>
      </c>
      <c r="B592" s="64" t="s">
        <v>97</v>
      </c>
      <c r="C592" s="65" t="s">
        <v>119</v>
      </c>
      <c r="D592" s="64"/>
      <c r="E592" s="64" t="s">
        <v>99</v>
      </c>
      <c r="F592" s="64">
        <v>1</v>
      </c>
    </row>
    <row r="593" spans="1:6" ht="14.25">
      <c r="A593" s="70">
        <v>43643</v>
      </c>
      <c r="B593" s="64" t="s">
        <v>128</v>
      </c>
      <c r="C593" s="65" t="s">
        <v>207</v>
      </c>
      <c r="D593" s="64"/>
      <c r="E593" s="64" t="s">
        <v>99</v>
      </c>
      <c r="F593" s="64">
        <v>1</v>
      </c>
    </row>
  </sheetData>
  <sheetProtection/>
  <printOptions/>
  <pageMargins left="0.7086614173228347" right="0.7086614173228347" top="0.7480314960629921" bottom="0.7480314960629921" header="0.31496062992125984" footer="0.31496062992125984"/>
  <pageSetup horizontalDpi="300" verticalDpi="300" orientation="portrait" paperSize="9" r:id="rId1"/>
  <headerFooter>
    <oddHeader>&amp;C2019年6月圖書館受贈圖書清單</oddHeader>
    <oddFooter>&amp;C第 &amp;P 頁，共 &amp;N 頁</oddFooter>
  </headerFooter>
</worksheet>
</file>

<file path=xl/worksheets/sheet4.xml><?xml version="1.0" encoding="utf-8"?>
<worksheet xmlns="http://schemas.openxmlformats.org/spreadsheetml/2006/main" xmlns:r="http://schemas.openxmlformats.org/officeDocument/2006/relationships">
  <dimension ref="A1:M60"/>
  <sheetViews>
    <sheetView zoomScalePageLayoutView="0" workbookViewId="0" topLeftCell="A7">
      <selection activeCell="C2" sqref="C2"/>
    </sheetView>
  </sheetViews>
  <sheetFormatPr defaultColWidth="9.00390625" defaultRowHeight="16.5"/>
  <cols>
    <col min="1" max="1" width="8.25390625" style="0" customWidth="1"/>
    <col min="2" max="13" width="19.50390625" style="0" customWidth="1"/>
  </cols>
  <sheetData>
    <row r="1" spans="1:13" ht="16.5">
      <c r="A1" s="72" t="s">
        <v>208</v>
      </c>
      <c r="B1" s="73" t="s">
        <v>209</v>
      </c>
      <c r="C1" s="74" t="s">
        <v>210</v>
      </c>
      <c r="D1" s="72" t="s">
        <v>211</v>
      </c>
      <c r="E1" s="72" t="s">
        <v>212</v>
      </c>
      <c r="F1" s="72" t="s">
        <v>213</v>
      </c>
      <c r="G1" s="72" t="s">
        <v>214</v>
      </c>
      <c r="H1" s="72" t="s">
        <v>215</v>
      </c>
      <c r="I1" s="74" t="s">
        <v>216</v>
      </c>
      <c r="J1" s="75" t="s">
        <v>217</v>
      </c>
      <c r="K1" s="72" t="s">
        <v>218</v>
      </c>
      <c r="L1" s="74" t="s">
        <v>219</v>
      </c>
      <c r="M1" s="74" t="s">
        <v>220</v>
      </c>
    </row>
    <row r="2" spans="1:13" ht="128.25">
      <c r="A2" s="76">
        <v>2</v>
      </c>
      <c r="B2" s="77" t="s">
        <v>221</v>
      </c>
      <c r="C2" s="78"/>
      <c r="D2" s="76" t="s">
        <v>222</v>
      </c>
      <c r="E2" s="76" t="s">
        <v>223</v>
      </c>
      <c r="F2" s="76" t="s">
        <v>224</v>
      </c>
      <c r="G2" s="79" t="s">
        <v>225</v>
      </c>
      <c r="H2" s="79">
        <v>44155</v>
      </c>
      <c r="I2" s="80" t="s">
        <v>226</v>
      </c>
      <c r="J2" s="81" t="s">
        <v>227</v>
      </c>
      <c r="K2" s="76" t="s">
        <v>228</v>
      </c>
      <c r="L2" s="82" t="s">
        <v>229</v>
      </c>
      <c r="M2" s="83" t="s">
        <v>230</v>
      </c>
    </row>
    <row r="3" spans="1:13" ht="171">
      <c r="A3" s="76">
        <v>3</v>
      </c>
      <c r="B3" s="84" t="s">
        <v>231</v>
      </c>
      <c r="C3" s="85"/>
      <c r="D3" s="81" t="s">
        <v>222</v>
      </c>
      <c r="E3" s="81" t="s">
        <v>223</v>
      </c>
      <c r="F3" s="76" t="s">
        <v>224</v>
      </c>
      <c r="G3" s="79">
        <v>43053</v>
      </c>
      <c r="H3" s="86">
        <v>43830</v>
      </c>
      <c r="I3" s="80" t="s">
        <v>232</v>
      </c>
      <c r="J3" s="81" t="s">
        <v>233</v>
      </c>
      <c r="K3" s="81" t="s">
        <v>234</v>
      </c>
      <c r="L3" s="80" t="s">
        <v>233</v>
      </c>
      <c r="M3" s="83" t="s">
        <v>235</v>
      </c>
    </row>
    <row r="4" spans="1:13" ht="85.5">
      <c r="A4" s="76">
        <v>4</v>
      </c>
      <c r="B4" s="84" t="s">
        <v>236</v>
      </c>
      <c r="C4" s="85" t="s">
        <v>237</v>
      </c>
      <c r="D4" s="81" t="s">
        <v>238</v>
      </c>
      <c r="E4" s="81" t="s">
        <v>223</v>
      </c>
      <c r="F4" s="76" t="s">
        <v>224</v>
      </c>
      <c r="G4" s="79">
        <v>43101</v>
      </c>
      <c r="H4" s="79">
        <v>43830</v>
      </c>
      <c r="I4" s="80" t="s">
        <v>239</v>
      </c>
      <c r="J4" s="81" t="s">
        <v>233</v>
      </c>
      <c r="K4" s="81" t="s">
        <v>234</v>
      </c>
      <c r="L4" s="80" t="s">
        <v>240</v>
      </c>
      <c r="M4" s="83" t="s">
        <v>241</v>
      </c>
    </row>
    <row r="5" spans="1:13" ht="57">
      <c r="A5" s="76">
        <v>6</v>
      </c>
      <c r="B5" s="87" t="s">
        <v>242</v>
      </c>
      <c r="C5" s="88"/>
      <c r="D5" s="76" t="s">
        <v>238</v>
      </c>
      <c r="E5" s="76" t="s">
        <v>223</v>
      </c>
      <c r="F5" s="76"/>
      <c r="G5" s="76"/>
      <c r="H5" s="76" t="s">
        <v>243</v>
      </c>
      <c r="I5" s="80" t="s">
        <v>244</v>
      </c>
      <c r="J5" s="81" t="s">
        <v>233</v>
      </c>
      <c r="K5" s="76" t="s">
        <v>234</v>
      </c>
      <c r="L5" s="80"/>
      <c r="M5" s="83" t="s">
        <v>245</v>
      </c>
    </row>
    <row r="6" spans="1:13" ht="114">
      <c r="A6" s="76">
        <v>7</v>
      </c>
      <c r="B6" s="84" t="s">
        <v>246</v>
      </c>
      <c r="C6" s="85"/>
      <c r="D6" s="76" t="s">
        <v>222</v>
      </c>
      <c r="E6" s="76" t="s">
        <v>223</v>
      </c>
      <c r="F6" s="76" t="s">
        <v>224</v>
      </c>
      <c r="G6" s="79" t="s">
        <v>247</v>
      </c>
      <c r="H6" s="76" t="s">
        <v>243</v>
      </c>
      <c r="I6" s="80" t="s">
        <v>248</v>
      </c>
      <c r="J6" s="81" t="s">
        <v>227</v>
      </c>
      <c r="K6" s="76" t="s">
        <v>228</v>
      </c>
      <c r="L6" s="80" t="s">
        <v>249</v>
      </c>
      <c r="M6" s="89" t="s">
        <v>250</v>
      </c>
    </row>
    <row r="7" spans="1:13" ht="327.75">
      <c r="A7" s="76">
        <v>8</v>
      </c>
      <c r="B7" s="77" t="s">
        <v>251</v>
      </c>
      <c r="C7" s="85" t="s">
        <v>252</v>
      </c>
      <c r="D7" s="76" t="s">
        <v>238</v>
      </c>
      <c r="E7" s="76" t="s">
        <v>223</v>
      </c>
      <c r="F7" s="76" t="s">
        <v>224</v>
      </c>
      <c r="G7" s="79">
        <v>43389</v>
      </c>
      <c r="H7" s="79">
        <v>43755</v>
      </c>
      <c r="I7" s="80" t="s">
        <v>253</v>
      </c>
      <c r="J7" s="81" t="s">
        <v>233</v>
      </c>
      <c r="K7" s="76" t="s">
        <v>234</v>
      </c>
      <c r="L7" s="80" t="s">
        <v>233</v>
      </c>
      <c r="M7" s="83" t="s">
        <v>254</v>
      </c>
    </row>
    <row r="8" spans="1:13" ht="228">
      <c r="A8" s="76">
        <v>9</v>
      </c>
      <c r="B8" s="87" t="s">
        <v>255</v>
      </c>
      <c r="C8" s="90" t="s">
        <v>256</v>
      </c>
      <c r="D8" s="76" t="s">
        <v>238</v>
      </c>
      <c r="E8" s="76" t="s">
        <v>223</v>
      </c>
      <c r="F8" s="76"/>
      <c r="G8" s="76" t="s">
        <v>257</v>
      </c>
      <c r="H8" s="79" t="s">
        <v>243</v>
      </c>
      <c r="I8" s="80" t="s">
        <v>258</v>
      </c>
      <c r="J8" s="81" t="s">
        <v>233</v>
      </c>
      <c r="K8" s="76" t="s">
        <v>234</v>
      </c>
      <c r="L8" s="80" t="s">
        <v>233</v>
      </c>
      <c r="M8" s="83" t="s">
        <v>259</v>
      </c>
    </row>
    <row r="9" spans="1:13" ht="384.75">
      <c r="A9" s="76">
        <v>10</v>
      </c>
      <c r="B9" s="84" t="s">
        <v>260</v>
      </c>
      <c r="C9" s="85" t="s">
        <v>261</v>
      </c>
      <c r="D9" s="91" t="s">
        <v>238</v>
      </c>
      <c r="E9" s="81" t="s">
        <v>262</v>
      </c>
      <c r="F9" s="91" t="s">
        <v>224</v>
      </c>
      <c r="G9" s="92">
        <v>43101</v>
      </c>
      <c r="H9" s="79">
        <v>43830</v>
      </c>
      <c r="I9" s="80" t="s">
        <v>239</v>
      </c>
      <c r="J9" s="81" t="s">
        <v>233</v>
      </c>
      <c r="K9" s="76" t="s">
        <v>234</v>
      </c>
      <c r="L9" s="80" t="s">
        <v>263</v>
      </c>
      <c r="M9" s="93" t="s">
        <v>264</v>
      </c>
    </row>
    <row r="10" spans="1:13" ht="99.75">
      <c r="A10" s="76">
        <v>11</v>
      </c>
      <c r="B10" s="84" t="s">
        <v>265</v>
      </c>
      <c r="C10" s="85" t="s">
        <v>266</v>
      </c>
      <c r="D10" s="91" t="s">
        <v>238</v>
      </c>
      <c r="E10" s="91" t="s">
        <v>223</v>
      </c>
      <c r="F10" s="91" t="s">
        <v>224</v>
      </c>
      <c r="G10" s="79">
        <v>43101</v>
      </c>
      <c r="H10" s="79">
        <v>43830</v>
      </c>
      <c r="I10" s="80" t="s">
        <v>239</v>
      </c>
      <c r="J10" s="81" t="s">
        <v>233</v>
      </c>
      <c r="K10" s="76" t="s">
        <v>234</v>
      </c>
      <c r="L10" s="80"/>
      <c r="M10" s="93" t="s">
        <v>267</v>
      </c>
    </row>
    <row r="11" spans="1:13" ht="128.25">
      <c r="A11" s="76">
        <v>12</v>
      </c>
      <c r="B11" s="84" t="s">
        <v>268</v>
      </c>
      <c r="C11" s="85" t="s">
        <v>269</v>
      </c>
      <c r="D11" s="91" t="s">
        <v>238</v>
      </c>
      <c r="E11" s="91" t="s">
        <v>223</v>
      </c>
      <c r="F11" s="91" t="s">
        <v>224</v>
      </c>
      <c r="G11" s="79">
        <v>43101</v>
      </c>
      <c r="H11" s="79">
        <v>43830</v>
      </c>
      <c r="I11" s="80" t="s">
        <v>239</v>
      </c>
      <c r="J11" s="81" t="s">
        <v>233</v>
      </c>
      <c r="K11" s="76" t="s">
        <v>234</v>
      </c>
      <c r="L11" s="80"/>
      <c r="M11" s="93" t="s">
        <v>270</v>
      </c>
    </row>
    <row r="12" spans="1:13" ht="156.75">
      <c r="A12" s="76">
        <v>13</v>
      </c>
      <c r="B12" s="84" t="s">
        <v>271</v>
      </c>
      <c r="C12" s="85" t="s">
        <v>272</v>
      </c>
      <c r="D12" s="91" t="s">
        <v>238</v>
      </c>
      <c r="E12" s="91" t="s">
        <v>223</v>
      </c>
      <c r="F12" s="91" t="s">
        <v>224</v>
      </c>
      <c r="G12" s="79">
        <v>43101</v>
      </c>
      <c r="H12" s="79">
        <v>43830</v>
      </c>
      <c r="I12" s="80" t="s">
        <v>239</v>
      </c>
      <c r="J12" s="81" t="s">
        <v>233</v>
      </c>
      <c r="K12" s="76" t="s">
        <v>234</v>
      </c>
      <c r="L12" s="80"/>
      <c r="M12" s="89" t="s">
        <v>273</v>
      </c>
    </row>
    <row r="13" spans="1:13" ht="156.75">
      <c r="A13" s="76">
        <v>14</v>
      </c>
      <c r="B13" s="84" t="s">
        <v>274</v>
      </c>
      <c r="C13" s="85" t="s">
        <v>275</v>
      </c>
      <c r="D13" s="91" t="s">
        <v>238</v>
      </c>
      <c r="E13" s="91" t="s">
        <v>223</v>
      </c>
      <c r="F13" s="91" t="s">
        <v>224</v>
      </c>
      <c r="G13" s="79">
        <v>43101</v>
      </c>
      <c r="H13" s="79">
        <v>43830</v>
      </c>
      <c r="I13" s="80" t="s">
        <v>239</v>
      </c>
      <c r="J13" s="81" t="s">
        <v>233</v>
      </c>
      <c r="K13" s="76" t="s">
        <v>234</v>
      </c>
      <c r="L13" s="80" t="s">
        <v>276</v>
      </c>
      <c r="M13" s="93" t="s">
        <v>277</v>
      </c>
    </row>
    <row r="14" spans="1:13" ht="156.75">
      <c r="A14" s="76">
        <v>15</v>
      </c>
      <c r="B14" s="77" t="s">
        <v>278</v>
      </c>
      <c r="C14" s="85" t="s">
        <v>279</v>
      </c>
      <c r="D14" s="76" t="s">
        <v>238</v>
      </c>
      <c r="E14" s="76" t="s">
        <v>223</v>
      </c>
      <c r="F14" s="76"/>
      <c r="G14" s="79">
        <v>42370</v>
      </c>
      <c r="H14" s="79" t="s">
        <v>243</v>
      </c>
      <c r="I14" s="80" t="s">
        <v>280</v>
      </c>
      <c r="J14" s="81" t="s">
        <v>233</v>
      </c>
      <c r="K14" s="76" t="s">
        <v>234</v>
      </c>
      <c r="L14" s="80"/>
      <c r="M14" s="93" t="s">
        <v>281</v>
      </c>
    </row>
    <row r="15" spans="1:13" ht="99.75">
      <c r="A15" s="76">
        <v>16</v>
      </c>
      <c r="B15" s="77" t="s">
        <v>282</v>
      </c>
      <c r="C15" s="85" t="s">
        <v>283</v>
      </c>
      <c r="D15" s="76" t="s">
        <v>238</v>
      </c>
      <c r="E15" s="76" t="s">
        <v>223</v>
      </c>
      <c r="F15" s="76" t="s">
        <v>224</v>
      </c>
      <c r="G15" s="79">
        <v>42675</v>
      </c>
      <c r="H15" s="86">
        <v>44135</v>
      </c>
      <c r="I15" s="80" t="s">
        <v>284</v>
      </c>
      <c r="J15" s="81" t="s">
        <v>227</v>
      </c>
      <c r="K15" s="76" t="s">
        <v>228</v>
      </c>
      <c r="L15" s="80"/>
      <c r="M15" s="83" t="s">
        <v>285</v>
      </c>
    </row>
    <row r="16" spans="1:13" ht="156.75">
      <c r="A16" s="76">
        <v>17</v>
      </c>
      <c r="B16" s="87" t="s">
        <v>286</v>
      </c>
      <c r="C16" s="90" t="s">
        <v>287</v>
      </c>
      <c r="D16" s="76" t="s">
        <v>238</v>
      </c>
      <c r="E16" s="76" t="s">
        <v>223</v>
      </c>
      <c r="F16" s="94" t="s">
        <v>224</v>
      </c>
      <c r="G16" s="76" t="s">
        <v>257</v>
      </c>
      <c r="H16" s="76" t="s">
        <v>243</v>
      </c>
      <c r="I16" s="80" t="s">
        <v>258</v>
      </c>
      <c r="J16" s="81" t="s">
        <v>233</v>
      </c>
      <c r="K16" s="76" t="s">
        <v>234</v>
      </c>
      <c r="L16" s="80"/>
      <c r="M16" s="83" t="s">
        <v>288</v>
      </c>
    </row>
    <row r="17" spans="1:13" ht="285">
      <c r="A17" s="76">
        <v>18</v>
      </c>
      <c r="B17" s="84" t="s">
        <v>289</v>
      </c>
      <c r="C17" s="85" t="s">
        <v>290</v>
      </c>
      <c r="D17" s="76" t="s">
        <v>222</v>
      </c>
      <c r="E17" s="76" t="s">
        <v>223</v>
      </c>
      <c r="F17" s="76" t="s">
        <v>224</v>
      </c>
      <c r="G17" s="76"/>
      <c r="H17" s="76" t="s">
        <v>291</v>
      </c>
      <c r="I17" s="80" t="s">
        <v>292</v>
      </c>
      <c r="J17" s="81" t="s">
        <v>233</v>
      </c>
      <c r="K17" s="76" t="s">
        <v>234</v>
      </c>
      <c r="L17" s="95" t="s">
        <v>293</v>
      </c>
      <c r="M17" s="83" t="s">
        <v>294</v>
      </c>
    </row>
    <row r="18" spans="1:13" ht="42.75">
      <c r="A18" s="76">
        <v>19</v>
      </c>
      <c r="B18" s="77" t="s">
        <v>295</v>
      </c>
      <c r="C18" s="88"/>
      <c r="D18" s="76" t="s">
        <v>222</v>
      </c>
      <c r="E18" s="76" t="s">
        <v>223</v>
      </c>
      <c r="F18" s="76"/>
      <c r="G18" s="76"/>
      <c r="H18" s="76" t="s">
        <v>243</v>
      </c>
      <c r="I18" s="80" t="s">
        <v>296</v>
      </c>
      <c r="J18" s="81"/>
      <c r="K18" s="76" t="s">
        <v>228</v>
      </c>
      <c r="L18" s="80"/>
      <c r="M18" s="83" t="s">
        <v>297</v>
      </c>
    </row>
    <row r="19" spans="1:13" ht="313.5">
      <c r="A19" s="76">
        <v>20</v>
      </c>
      <c r="B19" s="84" t="s">
        <v>298</v>
      </c>
      <c r="C19" s="96" t="s">
        <v>299</v>
      </c>
      <c r="D19" s="91" t="s">
        <v>238</v>
      </c>
      <c r="E19" s="91" t="s">
        <v>223</v>
      </c>
      <c r="F19" s="94" t="s">
        <v>224</v>
      </c>
      <c r="G19" s="79">
        <v>43027</v>
      </c>
      <c r="H19" s="79">
        <v>43755</v>
      </c>
      <c r="I19" s="80" t="s">
        <v>300</v>
      </c>
      <c r="J19" s="81" t="s">
        <v>233</v>
      </c>
      <c r="K19" s="76" t="s">
        <v>234</v>
      </c>
      <c r="L19" s="97"/>
      <c r="M19" s="98" t="s">
        <v>301</v>
      </c>
    </row>
    <row r="20" spans="1:13" ht="42.75">
      <c r="A20" s="76">
        <v>21</v>
      </c>
      <c r="B20" s="84" t="s">
        <v>302</v>
      </c>
      <c r="C20" s="85"/>
      <c r="D20" s="76" t="s">
        <v>222</v>
      </c>
      <c r="E20" s="76" t="s">
        <v>223</v>
      </c>
      <c r="F20" s="76" t="s">
        <v>224</v>
      </c>
      <c r="G20" s="76">
        <v>2012</v>
      </c>
      <c r="H20" s="76" t="s">
        <v>291</v>
      </c>
      <c r="I20" s="80" t="s">
        <v>303</v>
      </c>
      <c r="J20" s="81" t="s">
        <v>233</v>
      </c>
      <c r="K20" s="76" t="s">
        <v>234</v>
      </c>
      <c r="L20" s="80" t="s">
        <v>304</v>
      </c>
      <c r="M20" s="99" t="s">
        <v>305</v>
      </c>
    </row>
    <row r="21" spans="1:13" ht="28.5">
      <c r="A21" s="76">
        <v>22</v>
      </c>
      <c r="B21" s="77" t="s">
        <v>306</v>
      </c>
      <c r="C21" s="78"/>
      <c r="D21" s="76" t="s">
        <v>222</v>
      </c>
      <c r="E21" s="76" t="s">
        <v>307</v>
      </c>
      <c r="F21" s="76"/>
      <c r="G21" s="76"/>
      <c r="H21" s="79" t="s">
        <v>308</v>
      </c>
      <c r="I21" s="80" t="s">
        <v>309</v>
      </c>
      <c r="J21" s="81" t="s">
        <v>233</v>
      </c>
      <c r="K21" s="76" t="s">
        <v>234</v>
      </c>
      <c r="L21" s="80"/>
      <c r="M21" s="83" t="s">
        <v>310</v>
      </c>
    </row>
    <row r="22" spans="1:13" ht="28.5">
      <c r="A22" s="76">
        <v>23</v>
      </c>
      <c r="B22" s="84" t="s">
        <v>311</v>
      </c>
      <c r="C22" s="85" t="s">
        <v>312</v>
      </c>
      <c r="D22" s="76" t="s">
        <v>222</v>
      </c>
      <c r="E22" s="76" t="s">
        <v>313</v>
      </c>
      <c r="F22" s="76" t="s">
        <v>314</v>
      </c>
      <c r="G22" s="76"/>
      <c r="H22" s="76" t="s">
        <v>257</v>
      </c>
      <c r="I22" s="80" t="s">
        <v>315</v>
      </c>
      <c r="J22" s="81" t="s">
        <v>233</v>
      </c>
      <c r="K22" s="76" t="s">
        <v>234</v>
      </c>
      <c r="L22" s="80"/>
      <c r="M22" s="99" t="s">
        <v>316</v>
      </c>
    </row>
    <row r="23" spans="1:13" ht="71.25">
      <c r="A23" s="76">
        <v>24</v>
      </c>
      <c r="B23" s="84" t="s">
        <v>317</v>
      </c>
      <c r="C23" s="85" t="s">
        <v>318</v>
      </c>
      <c r="D23" s="76" t="s">
        <v>222</v>
      </c>
      <c r="E23" s="76" t="s">
        <v>223</v>
      </c>
      <c r="F23" s="76" t="s">
        <v>314</v>
      </c>
      <c r="G23" s="76"/>
      <c r="H23" s="76" t="s">
        <v>257</v>
      </c>
      <c r="I23" s="80" t="s">
        <v>315</v>
      </c>
      <c r="J23" s="81" t="s">
        <v>233</v>
      </c>
      <c r="K23" s="76" t="s">
        <v>234</v>
      </c>
      <c r="L23" s="80"/>
      <c r="M23" s="83" t="s">
        <v>319</v>
      </c>
    </row>
    <row r="24" spans="1:13" ht="199.5">
      <c r="A24" s="76">
        <v>25</v>
      </c>
      <c r="B24" s="84" t="s">
        <v>320</v>
      </c>
      <c r="C24" s="85" t="s">
        <v>321</v>
      </c>
      <c r="D24" s="76" t="s">
        <v>222</v>
      </c>
      <c r="E24" s="76" t="s">
        <v>223</v>
      </c>
      <c r="F24" s="76" t="s">
        <v>314</v>
      </c>
      <c r="G24" s="76"/>
      <c r="H24" s="76" t="s">
        <v>257</v>
      </c>
      <c r="I24" s="80" t="s">
        <v>322</v>
      </c>
      <c r="J24" s="81" t="s">
        <v>233</v>
      </c>
      <c r="K24" s="76" t="s">
        <v>234</v>
      </c>
      <c r="L24" s="80"/>
      <c r="M24" s="83" t="s">
        <v>323</v>
      </c>
    </row>
    <row r="25" spans="1:13" ht="71.25">
      <c r="A25" s="76">
        <v>26</v>
      </c>
      <c r="B25" s="84" t="s">
        <v>324</v>
      </c>
      <c r="C25" s="85" t="s">
        <v>325</v>
      </c>
      <c r="D25" s="76" t="s">
        <v>222</v>
      </c>
      <c r="E25" s="81" t="s">
        <v>326</v>
      </c>
      <c r="F25" s="76" t="s">
        <v>314</v>
      </c>
      <c r="G25" s="76"/>
      <c r="H25" s="76" t="s">
        <v>257</v>
      </c>
      <c r="I25" s="80" t="s">
        <v>327</v>
      </c>
      <c r="J25" s="81" t="s">
        <v>233</v>
      </c>
      <c r="K25" s="76" t="s">
        <v>234</v>
      </c>
      <c r="L25" s="80"/>
      <c r="M25" s="83" t="s">
        <v>328</v>
      </c>
    </row>
    <row r="26" spans="1:13" ht="356.25">
      <c r="A26" s="76">
        <v>27</v>
      </c>
      <c r="B26" s="77" t="s">
        <v>329</v>
      </c>
      <c r="C26" s="85" t="s">
        <v>330</v>
      </c>
      <c r="D26" s="76" t="s">
        <v>222</v>
      </c>
      <c r="E26" s="76" t="s">
        <v>307</v>
      </c>
      <c r="F26" s="76" t="s">
        <v>314</v>
      </c>
      <c r="G26" s="76"/>
      <c r="H26" s="79" t="s">
        <v>308</v>
      </c>
      <c r="I26" s="80" t="s">
        <v>309</v>
      </c>
      <c r="J26" s="81" t="s">
        <v>233</v>
      </c>
      <c r="K26" s="76" t="s">
        <v>234</v>
      </c>
      <c r="L26" s="80" t="s">
        <v>331</v>
      </c>
      <c r="M26" s="83" t="s">
        <v>332</v>
      </c>
    </row>
    <row r="27" spans="1:13" ht="28.5">
      <c r="A27" s="76">
        <v>28</v>
      </c>
      <c r="B27" s="77" t="s">
        <v>333</v>
      </c>
      <c r="C27" s="88"/>
      <c r="D27" s="76" t="s">
        <v>222</v>
      </c>
      <c r="E27" s="76" t="s">
        <v>223</v>
      </c>
      <c r="F27" s="76"/>
      <c r="G27" s="76"/>
      <c r="H27" s="76" t="s">
        <v>243</v>
      </c>
      <c r="I27" s="80" t="s">
        <v>334</v>
      </c>
      <c r="J27" s="81"/>
      <c r="K27" s="76" t="s">
        <v>228</v>
      </c>
      <c r="L27" s="80" t="s">
        <v>335</v>
      </c>
      <c r="M27" s="83" t="s">
        <v>336</v>
      </c>
    </row>
    <row r="28" spans="1:13" ht="28.5">
      <c r="A28" s="76">
        <v>29</v>
      </c>
      <c r="B28" s="77" t="s">
        <v>337</v>
      </c>
      <c r="C28" s="88"/>
      <c r="D28" s="76" t="s">
        <v>222</v>
      </c>
      <c r="E28" s="76" t="s">
        <v>223</v>
      </c>
      <c r="F28" s="76"/>
      <c r="G28" s="76"/>
      <c r="H28" s="79" t="s">
        <v>308</v>
      </c>
      <c r="I28" s="80" t="s">
        <v>309</v>
      </c>
      <c r="J28" s="81" t="s">
        <v>233</v>
      </c>
      <c r="K28" s="76" t="s">
        <v>234</v>
      </c>
      <c r="L28" s="80"/>
      <c r="M28" s="83" t="s">
        <v>338</v>
      </c>
    </row>
    <row r="29" spans="1:13" ht="16.5">
      <c r="A29" s="76">
        <v>30</v>
      </c>
      <c r="B29" s="77" t="s">
        <v>339</v>
      </c>
      <c r="C29" s="78"/>
      <c r="D29" s="76" t="s">
        <v>222</v>
      </c>
      <c r="E29" s="76" t="s">
        <v>223</v>
      </c>
      <c r="F29" s="76" t="s">
        <v>224</v>
      </c>
      <c r="G29" s="76"/>
      <c r="H29" s="79" t="s">
        <v>243</v>
      </c>
      <c r="I29" s="80" t="s">
        <v>340</v>
      </c>
      <c r="J29" s="81"/>
      <c r="K29" s="76" t="s">
        <v>228</v>
      </c>
      <c r="L29" s="80"/>
      <c r="M29" s="83" t="s">
        <v>341</v>
      </c>
    </row>
    <row r="30" spans="1:13" ht="71.25">
      <c r="A30" s="76">
        <v>31</v>
      </c>
      <c r="B30" s="84" t="s">
        <v>342</v>
      </c>
      <c r="C30" s="85" t="s">
        <v>343</v>
      </c>
      <c r="D30" s="76" t="s">
        <v>222</v>
      </c>
      <c r="E30" s="76" t="s">
        <v>313</v>
      </c>
      <c r="F30" s="76" t="s">
        <v>314</v>
      </c>
      <c r="G30" s="76"/>
      <c r="H30" s="76" t="s">
        <v>257</v>
      </c>
      <c r="I30" s="80" t="s">
        <v>344</v>
      </c>
      <c r="J30" s="81" t="s">
        <v>233</v>
      </c>
      <c r="K30" s="76" t="s">
        <v>234</v>
      </c>
      <c r="L30" s="80"/>
      <c r="M30" s="83" t="s">
        <v>345</v>
      </c>
    </row>
    <row r="31" spans="1:13" ht="85.5">
      <c r="A31" s="76">
        <v>32</v>
      </c>
      <c r="B31" s="84" t="s">
        <v>346</v>
      </c>
      <c r="C31" s="85" t="s">
        <v>347</v>
      </c>
      <c r="D31" s="76" t="s">
        <v>222</v>
      </c>
      <c r="E31" s="76" t="s">
        <v>223</v>
      </c>
      <c r="F31" s="76" t="s">
        <v>314</v>
      </c>
      <c r="G31" s="76"/>
      <c r="H31" s="76" t="s">
        <v>257</v>
      </c>
      <c r="I31" s="80" t="s">
        <v>348</v>
      </c>
      <c r="J31" s="81" t="s">
        <v>233</v>
      </c>
      <c r="K31" s="76" t="s">
        <v>234</v>
      </c>
      <c r="L31" s="80"/>
      <c r="M31" s="83" t="s">
        <v>349</v>
      </c>
    </row>
    <row r="32" spans="1:13" ht="28.5">
      <c r="A32" s="76">
        <v>33</v>
      </c>
      <c r="B32" s="77" t="s">
        <v>350</v>
      </c>
      <c r="C32" s="78"/>
      <c r="D32" s="76" t="s">
        <v>222</v>
      </c>
      <c r="E32" s="76" t="s">
        <v>307</v>
      </c>
      <c r="F32" s="76"/>
      <c r="G32" s="76"/>
      <c r="H32" s="79" t="s">
        <v>351</v>
      </c>
      <c r="I32" s="80" t="s">
        <v>309</v>
      </c>
      <c r="J32" s="81" t="s">
        <v>233</v>
      </c>
      <c r="K32" s="76" t="s">
        <v>234</v>
      </c>
      <c r="L32" s="80"/>
      <c r="M32" s="99" t="s">
        <v>352</v>
      </c>
    </row>
    <row r="33" spans="1:13" ht="16.5">
      <c r="A33" s="76">
        <v>34</v>
      </c>
      <c r="B33" s="77" t="s">
        <v>353</v>
      </c>
      <c r="C33" s="78"/>
      <c r="D33" s="76" t="s">
        <v>222</v>
      </c>
      <c r="E33" s="76" t="s">
        <v>307</v>
      </c>
      <c r="F33" s="76"/>
      <c r="G33" s="76"/>
      <c r="H33" s="79" t="s">
        <v>308</v>
      </c>
      <c r="I33" s="80" t="s">
        <v>309</v>
      </c>
      <c r="J33" s="81" t="s">
        <v>233</v>
      </c>
      <c r="K33" s="76" t="s">
        <v>234</v>
      </c>
      <c r="L33" s="80"/>
      <c r="M33" s="83" t="s">
        <v>354</v>
      </c>
    </row>
    <row r="34" spans="1:13" ht="185.25">
      <c r="A34" s="76">
        <v>35</v>
      </c>
      <c r="B34" s="84" t="s">
        <v>355</v>
      </c>
      <c r="C34" s="100"/>
      <c r="D34" s="76" t="s">
        <v>222</v>
      </c>
      <c r="E34" s="76" t="s">
        <v>223</v>
      </c>
      <c r="F34" s="76" t="s">
        <v>224</v>
      </c>
      <c r="G34" s="79">
        <v>42668</v>
      </c>
      <c r="H34" s="79" t="s">
        <v>243</v>
      </c>
      <c r="I34" s="80" t="s">
        <v>356</v>
      </c>
      <c r="J34" s="81" t="s">
        <v>233</v>
      </c>
      <c r="K34" s="76" t="s">
        <v>234</v>
      </c>
      <c r="L34" s="80" t="s">
        <v>357</v>
      </c>
      <c r="M34" s="83" t="s">
        <v>358</v>
      </c>
    </row>
    <row r="35" spans="1:13" ht="28.5">
      <c r="A35" s="76">
        <v>36</v>
      </c>
      <c r="B35" s="84" t="s">
        <v>359</v>
      </c>
      <c r="C35" s="85"/>
      <c r="D35" s="76" t="s">
        <v>222</v>
      </c>
      <c r="E35" s="76" t="s">
        <v>223</v>
      </c>
      <c r="F35" s="76" t="s">
        <v>224</v>
      </c>
      <c r="G35" s="79">
        <v>43252</v>
      </c>
      <c r="H35" s="79">
        <v>43982</v>
      </c>
      <c r="I35" s="80" t="s">
        <v>360</v>
      </c>
      <c r="J35" s="81" t="s">
        <v>227</v>
      </c>
      <c r="K35" s="76" t="s">
        <v>228</v>
      </c>
      <c r="L35" s="80" t="s">
        <v>361</v>
      </c>
      <c r="M35" s="89" t="s">
        <v>362</v>
      </c>
    </row>
    <row r="36" spans="1:13" ht="270.75">
      <c r="A36" s="76">
        <v>37</v>
      </c>
      <c r="B36" s="84" t="s">
        <v>363</v>
      </c>
      <c r="C36" s="85" t="s">
        <v>364</v>
      </c>
      <c r="D36" s="76" t="s">
        <v>222</v>
      </c>
      <c r="E36" s="76" t="s">
        <v>223</v>
      </c>
      <c r="F36" s="76" t="s">
        <v>224</v>
      </c>
      <c r="G36" s="76"/>
      <c r="H36" s="85" t="s">
        <v>365</v>
      </c>
      <c r="I36" s="80" t="s">
        <v>366</v>
      </c>
      <c r="J36" s="81" t="s">
        <v>227</v>
      </c>
      <c r="K36" s="76" t="s">
        <v>228</v>
      </c>
      <c r="L36" s="80"/>
      <c r="M36" s="83" t="s">
        <v>367</v>
      </c>
    </row>
    <row r="37" spans="1:13" ht="28.5">
      <c r="A37" s="76">
        <v>38</v>
      </c>
      <c r="B37" s="77" t="s">
        <v>368</v>
      </c>
      <c r="C37" s="78"/>
      <c r="D37" s="76" t="s">
        <v>222</v>
      </c>
      <c r="E37" s="76" t="s">
        <v>307</v>
      </c>
      <c r="F37" s="76"/>
      <c r="G37" s="76"/>
      <c r="H37" s="79" t="s">
        <v>308</v>
      </c>
      <c r="I37" s="80" t="s">
        <v>309</v>
      </c>
      <c r="J37" s="81" t="s">
        <v>233</v>
      </c>
      <c r="K37" s="76" t="s">
        <v>234</v>
      </c>
      <c r="L37" s="80"/>
      <c r="M37" s="99" t="s">
        <v>369</v>
      </c>
    </row>
    <row r="38" spans="1:13" ht="28.5">
      <c r="A38" s="76">
        <v>39</v>
      </c>
      <c r="B38" s="77" t="s">
        <v>370</v>
      </c>
      <c r="C38" s="78"/>
      <c r="D38" s="76" t="s">
        <v>222</v>
      </c>
      <c r="E38" s="76" t="s">
        <v>223</v>
      </c>
      <c r="F38" s="76"/>
      <c r="G38" s="76"/>
      <c r="H38" s="79" t="s">
        <v>308</v>
      </c>
      <c r="I38" s="80" t="s">
        <v>371</v>
      </c>
      <c r="J38" s="81" t="s">
        <v>233</v>
      </c>
      <c r="K38" s="76" t="s">
        <v>234</v>
      </c>
      <c r="L38" s="83"/>
      <c r="M38" s="83" t="s">
        <v>372</v>
      </c>
    </row>
    <row r="39" spans="1:13" ht="327.75">
      <c r="A39" s="76">
        <v>40</v>
      </c>
      <c r="B39" s="77" t="s">
        <v>373</v>
      </c>
      <c r="C39" s="85" t="s">
        <v>374</v>
      </c>
      <c r="D39" s="76" t="s">
        <v>222</v>
      </c>
      <c r="E39" s="76" t="s">
        <v>307</v>
      </c>
      <c r="F39" s="76"/>
      <c r="G39" s="76"/>
      <c r="H39" s="79" t="s">
        <v>308</v>
      </c>
      <c r="I39" s="80" t="s">
        <v>375</v>
      </c>
      <c r="J39" s="81" t="s">
        <v>233</v>
      </c>
      <c r="K39" s="76" t="s">
        <v>234</v>
      </c>
      <c r="L39" s="80"/>
      <c r="M39" s="83" t="s">
        <v>376</v>
      </c>
    </row>
    <row r="40" spans="1:13" ht="399">
      <c r="A40" s="76">
        <v>41</v>
      </c>
      <c r="B40" s="84" t="s">
        <v>377</v>
      </c>
      <c r="C40" s="85" t="s">
        <v>378</v>
      </c>
      <c r="D40" s="76" t="s">
        <v>222</v>
      </c>
      <c r="E40" s="76" t="s">
        <v>223</v>
      </c>
      <c r="F40" s="76" t="s">
        <v>314</v>
      </c>
      <c r="G40" s="76"/>
      <c r="H40" s="76" t="s">
        <v>257</v>
      </c>
      <c r="I40" s="80" t="s">
        <v>379</v>
      </c>
      <c r="J40" s="81" t="s">
        <v>233</v>
      </c>
      <c r="K40" s="76" t="s">
        <v>234</v>
      </c>
      <c r="L40" s="80"/>
      <c r="M40" s="83" t="s">
        <v>380</v>
      </c>
    </row>
    <row r="41" spans="1:13" ht="16.5">
      <c r="A41" s="76">
        <v>42</v>
      </c>
      <c r="B41" s="77" t="s">
        <v>381</v>
      </c>
      <c r="C41" s="78"/>
      <c r="D41" s="76" t="s">
        <v>222</v>
      </c>
      <c r="E41" s="76" t="s">
        <v>307</v>
      </c>
      <c r="F41" s="76"/>
      <c r="G41" s="76"/>
      <c r="H41" s="79" t="s">
        <v>308</v>
      </c>
      <c r="I41" s="80" t="s">
        <v>382</v>
      </c>
      <c r="J41" s="81" t="s">
        <v>233</v>
      </c>
      <c r="K41" s="76" t="s">
        <v>234</v>
      </c>
      <c r="L41" s="80"/>
      <c r="M41" s="83" t="s">
        <v>383</v>
      </c>
    </row>
    <row r="42" spans="1:13" ht="16.5">
      <c r="A42" s="76">
        <v>43</v>
      </c>
      <c r="B42" s="77" t="s">
        <v>384</v>
      </c>
      <c r="C42" s="78"/>
      <c r="D42" s="76" t="s">
        <v>222</v>
      </c>
      <c r="E42" s="76" t="s">
        <v>307</v>
      </c>
      <c r="F42" s="76"/>
      <c r="G42" s="76"/>
      <c r="H42" s="79" t="s">
        <v>308</v>
      </c>
      <c r="I42" s="80" t="s">
        <v>382</v>
      </c>
      <c r="J42" s="81" t="s">
        <v>233</v>
      </c>
      <c r="K42" s="76" t="s">
        <v>234</v>
      </c>
      <c r="L42" s="80"/>
      <c r="M42" s="83" t="s">
        <v>385</v>
      </c>
    </row>
    <row r="43" spans="1:13" ht="57">
      <c r="A43" s="76">
        <v>44</v>
      </c>
      <c r="B43" s="84" t="s">
        <v>386</v>
      </c>
      <c r="C43" s="78"/>
      <c r="D43" s="76" t="s">
        <v>238</v>
      </c>
      <c r="E43" s="76" t="s">
        <v>223</v>
      </c>
      <c r="F43" s="76" t="s">
        <v>224</v>
      </c>
      <c r="G43" s="76"/>
      <c r="H43" s="79" t="s">
        <v>387</v>
      </c>
      <c r="I43" s="80" t="s">
        <v>388</v>
      </c>
      <c r="J43" s="81" t="s">
        <v>227</v>
      </c>
      <c r="K43" s="76" t="s">
        <v>228</v>
      </c>
      <c r="L43" s="80" t="s">
        <v>389</v>
      </c>
      <c r="M43" s="83" t="s">
        <v>390</v>
      </c>
    </row>
    <row r="44" spans="1:13" ht="128.25">
      <c r="A44" s="76">
        <v>46</v>
      </c>
      <c r="B44" s="84" t="s">
        <v>391</v>
      </c>
      <c r="C44" s="85" t="s">
        <v>392</v>
      </c>
      <c r="D44" s="76" t="s">
        <v>222</v>
      </c>
      <c r="E44" s="76" t="s">
        <v>313</v>
      </c>
      <c r="F44" s="76" t="s">
        <v>314</v>
      </c>
      <c r="G44" s="76"/>
      <c r="H44" s="76" t="s">
        <v>257</v>
      </c>
      <c r="I44" s="80" t="s">
        <v>393</v>
      </c>
      <c r="J44" s="81" t="s">
        <v>233</v>
      </c>
      <c r="K44" s="76" t="s">
        <v>234</v>
      </c>
      <c r="L44" s="80"/>
      <c r="M44" s="83" t="s">
        <v>394</v>
      </c>
    </row>
    <row r="45" spans="1:13" ht="242.25">
      <c r="A45" s="76">
        <v>47</v>
      </c>
      <c r="B45" s="84" t="s">
        <v>395</v>
      </c>
      <c r="C45" s="101" t="s">
        <v>396</v>
      </c>
      <c r="D45" s="59" t="s">
        <v>222</v>
      </c>
      <c r="E45" s="102" t="s">
        <v>397</v>
      </c>
      <c r="F45" s="76" t="s">
        <v>314</v>
      </c>
      <c r="G45" s="103">
        <v>43040</v>
      </c>
      <c r="H45" s="76" t="s">
        <v>257</v>
      </c>
      <c r="I45" s="104" t="s">
        <v>398</v>
      </c>
      <c r="J45" s="105" t="s">
        <v>399</v>
      </c>
      <c r="K45" s="102" t="s">
        <v>234</v>
      </c>
      <c r="L45" s="104"/>
      <c r="M45" s="106" t="s">
        <v>400</v>
      </c>
    </row>
    <row r="46" spans="1:13" ht="71.25">
      <c r="A46" s="76">
        <v>49</v>
      </c>
      <c r="B46" s="84" t="s">
        <v>401</v>
      </c>
      <c r="C46" s="84" t="s">
        <v>402</v>
      </c>
      <c r="D46" s="59" t="s">
        <v>222</v>
      </c>
      <c r="E46" s="102" t="s">
        <v>403</v>
      </c>
      <c r="F46" s="76" t="s">
        <v>314</v>
      </c>
      <c r="G46" s="103">
        <v>43040</v>
      </c>
      <c r="H46" s="76" t="s">
        <v>257</v>
      </c>
      <c r="I46" s="104"/>
      <c r="J46" s="105" t="s">
        <v>399</v>
      </c>
      <c r="K46" s="102" t="s">
        <v>234</v>
      </c>
      <c r="L46" s="104"/>
      <c r="M46" s="106" t="s">
        <v>404</v>
      </c>
    </row>
    <row r="47" spans="1:13" ht="85.5">
      <c r="A47" s="76">
        <v>50</v>
      </c>
      <c r="B47" s="84" t="s">
        <v>405</v>
      </c>
      <c r="C47" s="84" t="s">
        <v>406</v>
      </c>
      <c r="D47" s="59" t="s">
        <v>222</v>
      </c>
      <c r="E47" s="102" t="s">
        <v>403</v>
      </c>
      <c r="F47" s="76" t="s">
        <v>314</v>
      </c>
      <c r="G47" s="103">
        <v>43040</v>
      </c>
      <c r="H47" s="76" t="s">
        <v>257</v>
      </c>
      <c r="I47" s="104"/>
      <c r="J47" s="105" t="s">
        <v>399</v>
      </c>
      <c r="K47" s="102" t="s">
        <v>234</v>
      </c>
      <c r="L47" s="104"/>
      <c r="M47" s="106" t="s">
        <v>407</v>
      </c>
    </row>
    <row r="48" spans="1:13" ht="171">
      <c r="A48" s="76">
        <v>51</v>
      </c>
      <c r="B48" s="84" t="s">
        <v>408</v>
      </c>
      <c r="C48" s="84" t="s">
        <v>409</v>
      </c>
      <c r="D48" s="76" t="s">
        <v>238</v>
      </c>
      <c r="E48" s="76" t="s">
        <v>223</v>
      </c>
      <c r="F48" s="76" t="s">
        <v>224</v>
      </c>
      <c r="G48" s="103">
        <v>42736</v>
      </c>
      <c r="H48" s="102" t="s">
        <v>291</v>
      </c>
      <c r="I48" s="80" t="s">
        <v>258</v>
      </c>
      <c r="J48" s="81" t="s">
        <v>233</v>
      </c>
      <c r="K48" s="76" t="s">
        <v>234</v>
      </c>
      <c r="L48" s="104"/>
      <c r="M48" s="104" t="s">
        <v>410</v>
      </c>
    </row>
    <row r="49" spans="1:13" ht="242.25">
      <c r="A49" s="76">
        <v>52</v>
      </c>
      <c r="B49" s="84" t="s">
        <v>411</v>
      </c>
      <c r="C49" s="84" t="s">
        <v>412</v>
      </c>
      <c r="D49" s="76" t="s">
        <v>238</v>
      </c>
      <c r="E49" s="102" t="s">
        <v>307</v>
      </c>
      <c r="F49" s="102"/>
      <c r="G49" s="103">
        <v>42736</v>
      </c>
      <c r="H49" s="102" t="s">
        <v>291</v>
      </c>
      <c r="I49" s="80" t="s">
        <v>258</v>
      </c>
      <c r="J49" s="81" t="s">
        <v>233</v>
      </c>
      <c r="K49" s="76" t="s">
        <v>234</v>
      </c>
      <c r="L49" s="104"/>
      <c r="M49" s="106" t="s">
        <v>413</v>
      </c>
    </row>
    <row r="50" spans="1:13" ht="85.5">
      <c r="A50" s="76">
        <v>53</v>
      </c>
      <c r="B50" s="84" t="s">
        <v>414</v>
      </c>
      <c r="C50" s="84" t="s">
        <v>415</v>
      </c>
      <c r="D50" s="76" t="s">
        <v>238</v>
      </c>
      <c r="E50" s="102" t="s">
        <v>416</v>
      </c>
      <c r="F50" s="102"/>
      <c r="G50" s="103">
        <v>42736</v>
      </c>
      <c r="H50" s="102" t="s">
        <v>291</v>
      </c>
      <c r="I50" s="80" t="s">
        <v>258</v>
      </c>
      <c r="J50" s="81" t="s">
        <v>233</v>
      </c>
      <c r="K50" s="76" t="s">
        <v>234</v>
      </c>
      <c r="L50" s="104"/>
      <c r="M50" s="106" t="s">
        <v>417</v>
      </c>
    </row>
    <row r="51" spans="1:13" ht="156.75">
      <c r="A51" s="76">
        <v>54</v>
      </c>
      <c r="B51" s="84" t="s">
        <v>418</v>
      </c>
      <c r="C51" s="84" t="s">
        <v>419</v>
      </c>
      <c r="D51" s="76" t="s">
        <v>238</v>
      </c>
      <c r="E51" s="76" t="s">
        <v>223</v>
      </c>
      <c r="F51" s="102"/>
      <c r="G51" s="103">
        <v>42736</v>
      </c>
      <c r="H51" s="102" t="s">
        <v>291</v>
      </c>
      <c r="I51" s="80" t="s">
        <v>258</v>
      </c>
      <c r="J51" s="81" t="s">
        <v>233</v>
      </c>
      <c r="K51" s="76" t="s">
        <v>234</v>
      </c>
      <c r="L51" s="104"/>
      <c r="M51" s="106" t="s">
        <v>420</v>
      </c>
    </row>
    <row r="52" spans="1:13" ht="199.5">
      <c r="A52" s="76">
        <v>55</v>
      </c>
      <c r="B52" s="84" t="s">
        <v>421</v>
      </c>
      <c r="C52" s="84" t="s">
        <v>422</v>
      </c>
      <c r="D52" s="76" t="s">
        <v>238</v>
      </c>
      <c r="E52" s="76" t="s">
        <v>223</v>
      </c>
      <c r="F52" s="102"/>
      <c r="G52" s="103">
        <v>42736</v>
      </c>
      <c r="H52" s="102" t="s">
        <v>291</v>
      </c>
      <c r="I52" s="80" t="s">
        <v>258</v>
      </c>
      <c r="J52" s="81" t="s">
        <v>233</v>
      </c>
      <c r="K52" s="76" t="s">
        <v>234</v>
      </c>
      <c r="L52" s="104"/>
      <c r="M52" s="106" t="s">
        <v>423</v>
      </c>
    </row>
    <row r="53" spans="1:13" ht="285">
      <c r="A53" s="76">
        <v>56</v>
      </c>
      <c r="B53" s="84" t="s">
        <v>424</v>
      </c>
      <c r="C53" s="101" t="s">
        <v>425</v>
      </c>
      <c r="D53" s="76" t="s">
        <v>238</v>
      </c>
      <c r="E53" s="76" t="s">
        <v>223</v>
      </c>
      <c r="F53" s="102"/>
      <c r="G53" s="103">
        <v>42736</v>
      </c>
      <c r="H53" s="102" t="s">
        <v>291</v>
      </c>
      <c r="I53" s="80" t="s">
        <v>258</v>
      </c>
      <c r="J53" s="81" t="s">
        <v>233</v>
      </c>
      <c r="K53" s="76" t="s">
        <v>234</v>
      </c>
      <c r="L53" s="104"/>
      <c r="M53" s="106" t="s">
        <v>426</v>
      </c>
    </row>
    <row r="54" spans="1:13" ht="142.5">
      <c r="A54" s="76">
        <v>57</v>
      </c>
      <c r="B54" s="84" t="s">
        <v>427</v>
      </c>
      <c r="C54" s="84" t="s">
        <v>428</v>
      </c>
      <c r="D54" s="76" t="s">
        <v>238</v>
      </c>
      <c r="E54" s="76" t="s">
        <v>429</v>
      </c>
      <c r="F54" s="102"/>
      <c r="G54" s="103">
        <v>42736</v>
      </c>
      <c r="H54" s="102" t="s">
        <v>291</v>
      </c>
      <c r="I54" s="80" t="s">
        <v>258</v>
      </c>
      <c r="J54" s="81" t="s">
        <v>233</v>
      </c>
      <c r="K54" s="76" t="s">
        <v>234</v>
      </c>
      <c r="L54" s="104"/>
      <c r="M54" s="106" t="s">
        <v>430</v>
      </c>
    </row>
    <row r="55" spans="1:13" ht="199.5">
      <c r="A55" s="76">
        <v>58</v>
      </c>
      <c r="B55" s="84" t="s">
        <v>431</v>
      </c>
      <c r="C55" s="84" t="s">
        <v>432</v>
      </c>
      <c r="D55" s="76" t="s">
        <v>238</v>
      </c>
      <c r="E55" s="76" t="s">
        <v>223</v>
      </c>
      <c r="F55" s="102"/>
      <c r="G55" s="103">
        <v>42736</v>
      </c>
      <c r="H55" s="102" t="s">
        <v>291</v>
      </c>
      <c r="I55" s="80" t="s">
        <v>258</v>
      </c>
      <c r="J55" s="81" t="s">
        <v>233</v>
      </c>
      <c r="K55" s="76" t="s">
        <v>234</v>
      </c>
      <c r="L55" s="104"/>
      <c r="M55" s="107" t="s">
        <v>433</v>
      </c>
    </row>
    <row r="56" spans="1:13" ht="156.75">
      <c r="A56" s="76">
        <v>59</v>
      </c>
      <c r="B56" s="84" t="s">
        <v>434</v>
      </c>
      <c r="C56" s="84" t="s">
        <v>435</v>
      </c>
      <c r="D56" s="76" t="s">
        <v>238</v>
      </c>
      <c r="E56" s="76" t="s">
        <v>429</v>
      </c>
      <c r="F56" s="76"/>
      <c r="G56" s="103">
        <v>42736</v>
      </c>
      <c r="H56" s="102" t="s">
        <v>291</v>
      </c>
      <c r="I56" s="80" t="s">
        <v>258</v>
      </c>
      <c r="J56" s="81" t="s">
        <v>233</v>
      </c>
      <c r="K56" s="76" t="s">
        <v>234</v>
      </c>
      <c r="L56" s="104"/>
      <c r="M56" s="106" t="s">
        <v>436</v>
      </c>
    </row>
    <row r="57" spans="1:13" ht="171">
      <c r="A57" s="76">
        <v>60</v>
      </c>
      <c r="B57" s="84" t="s">
        <v>437</v>
      </c>
      <c r="C57" s="84" t="s">
        <v>438</v>
      </c>
      <c r="D57" s="102" t="s">
        <v>222</v>
      </c>
      <c r="E57" s="76" t="s">
        <v>223</v>
      </c>
      <c r="F57" s="76" t="s">
        <v>224</v>
      </c>
      <c r="G57" s="103">
        <v>43060</v>
      </c>
      <c r="H57" s="103">
        <v>43830</v>
      </c>
      <c r="I57" s="104" t="s">
        <v>439</v>
      </c>
      <c r="J57" s="105" t="s">
        <v>399</v>
      </c>
      <c r="K57" s="102" t="s">
        <v>234</v>
      </c>
      <c r="L57" s="104"/>
      <c r="M57" s="106" t="s">
        <v>440</v>
      </c>
    </row>
    <row r="58" spans="1:13" ht="128.25">
      <c r="A58" s="76">
        <v>61</v>
      </c>
      <c r="B58" s="84" t="s">
        <v>441</v>
      </c>
      <c r="C58" s="84" t="s">
        <v>442</v>
      </c>
      <c r="D58" s="102" t="s">
        <v>222</v>
      </c>
      <c r="E58" s="76" t="s">
        <v>223</v>
      </c>
      <c r="F58" s="76" t="s">
        <v>314</v>
      </c>
      <c r="G58" s="103">
        <v>43249</v>
      </c>
      <c r="H58" s="102" t="s">
        <v>291</v>
      </c>
      <c r="I58" s="104" t="s">
        <v>443</v>
      </c>
      <c r="J58" s="105" t="s">
        <v>399</v>
      </c>
      <c r="K58" s="102" t="s">
        <v>234</v>
      </c>
      <c r="L58" s="104"/>
      <c r="M58" s="106" t="s">
        <v>444</v>
      </c>
    </row>
    <row r="59" spans="1:13" ht="213.75">
      <c r="A59" s="76">
        <v>62</v>
      </c>
      <c r="B59" s="84" t="s">
        <v>445</v>
      </c>
      <c r="C59" s="84" t="s">
        <v>446</v>
      </c>
      <c r="D59" s="108" t="s">
        <v>238</v>
      </c>
      <c r="E59" s="108" t="s">
        <v>447</v>
      </c>
      <c r="F59" s="108" t="s">
        <v>314</v>
      </c>
      <c r="G59" s="103">
        <v>43344</v>
      </c>
      <c r="H59" s="103">
        <v>44074</v>
      </c>
      <c r="I59" s="84" t="s">
        <v>448</v>
      </c>
      <c r="J59" s="108" t="s">
        <v>449</v>
      </c>
      <c r="K59" s="108" t="s">
        <v>228</v>
      </c>
      <c r="L59" s="84"/>
      <c r="M59" s="109" t="s">
        <v>450</v>
      </c>
    </row>
    <row r="60" spans="1:13" ht="185.25">
      <c r="A60" s="102">
        <v>64</v>
      </c>
      <c r="B60" s="84" t="s">
        <v>451</v>
      </c>
      <c r="C60" s="84" t="s">
        <v>452</v>
      </c>
      <c r="D60" s="102" t="s">
        <v>222</v>
      </c>
      <c r="E60" s="76" t="s">
        <v>223</v>
      </c>
      <c r="F60" s="76" t="s">
        <v>453</v>
      </c>
      <c r="G60" s="103">
        <v>43469</v>
      </c>
      <c r="H60" s="102" t="s">
        <v>291</v>
      </c>
      <c r="I60" s="104" t="s">
        <v>454</v>
      </c>
      <c r="J60" s="105" t="s">
        <v>399</v>
      </c>
      <c r="K60" s="102" t="s">
        <v>234</v>
      </c>
      <c r="L60" s="104"/>
      <c r="M60" s="106" t="s">
        <v>455</v>
      </c>
    </row>
  </sheetData>
  <sheetProtection/>
  <conditionalFormatting sqref="H2:H12 H14:H44">
    <cfRule type="cellIs" priority="5" dxfId="6" operator="lessThan">
      <formula>'201906可用資料庫'!#REF!</formula>
    </cfRule>
  </conditionalFormatting>
  <conditionalFormatting sqref="H45">
    <cfRule type="cellIs" priority="4" dxfId="6" operator="lessThan">
      <formula>'201906可用資料庫'!#REF!</formula>
    </cfRule>
  </conditionalFormatting>
  <conditionalFormatting sqref="H46">
    <cfRule type="cellIs" priority="3" dxfId="6" operator="lessThan">
      <formula>'201906可用資料庫'!#REF!</formula>
    </cfRule>
  </conditionalFormatting>
  <conditionalFormatting sqref="H47">
    <cfRule type="cellIs" priority="2" dxfId="6" operator="lessThan">
      <formula>'201906可用資料庫'!#REF!</formula>
    </cfRule>
  </conditionalFormatting>
  <conditionalFormatting sqref="H13">
    <cfRule type="cellIs" priority="1" dxfId="6" operator="lessThan">
      <formula>'201906可用資料庫'!#REF!</formula>
    </cfRule>
  </conditionalFormatting>
  <hyperlinks>
    <hyperlink ref="B8" r:id="rId1" display="http://140.130.161.195:8080/cgi-bin/fs/auth.cgi?o=16501"/>
    <hyperlink ref="B16" r:id="rId2" display="http://140.130.161.195:8080/cgi-bin/fs/auth.cgi?o=16701"/>
    <hyperlink ref="B5" r:id="rId3" display="http://140.130.161.195:8080/cgi-bin/fs/auth.cgi?o=17201"/>
    <hyperlink ref="M27" r:id="rId4" display="http://cec.lib.apabi.com/List.asp?lang=big5&amp;DocGroupID=2"/>
    <hyperlink ref="M22" r:id="rId5" display="http://law.dgbas.gov.tw/"/>
    <hyperlink ref="M40" r:id="rId6" display="http://tci.ncl.edu.tw/cgi-bin/gs32/gsweb.cgi/ccd=hGvlpy/tcisearch_opt1?Geticket=1"/>
    <hyperlink ref="M30" r:id="rId7" display="http://weblaw.exam.gov.tw/"/>
    <hyperlink ref="M44" r:id="rId8" display="http://www.selaw.com.tw/   "/>
    <hyperlink ref="M25" r:id="rId9" display="http://mops.twse.com.tw/mops/web/index"/>
    <hyperlink ref="M31" r:id="rId10" display="http://law.moj.gov.tw/"/>
    <hyperlink ref="M23" r:id="rId11" display="http://www1.stat.gov.tw/mp.asp?mp=3  "/>
    <hyperlink ref="M24" r:id="rId12" display="http://ap6.pccu.edu.tw/Encyclopedia/index.asp"/>
    <hyperlink ref="M4" r:id="rId13" display="http://search.proquest.com/pqdt?accountid=8092"/>
    <hyperlink ref="M28" r:id="rId14" display="http://ebooks.lib.ntu.edu.tw/Home/ListBooks"/>
    <hyperlink ref="M14" r:id="rId15" display="http://huso.stpi.narl.org.tw/husoc/husokm?!!FUNC210"/>
    <hyperlink ref="M15" r:id="rId16" display="http://search.proquest.com/pqrl?accountid=8092"/>
    <hyperlink ref="M38" r:id="rId17" display="http://libibmap.nhu.edu.tw/citesys/"/>
    <hyperlink ref="M42" r:id="rId18" display="http://tadels.law.ntu.edu.tw/"/>
    <hyperlink ref="M41" r:id="rId19" display="http://tcsd.lib.ntu.edu.tw/"/>
    <hyperlink ref="M37" r:id="rId20" display="http://npmhost.npm.gov.tw/tts/npmmeta/RB/RB.html"/>
    <hyperlink ref="M33" r:id="rId21" display="http://rub.ihp.sinica.edu.tw/"/>
    <hyperlink ref="M21" r:id="rId22" display="http://ndweb.iis.sinica.edu.tw/race_public/index.htm"/>
    <hyperlink ref="M39" r:id="rId23" display="http://hanchi.ihp.sinica.edu.tw/ihp/hanji.htm"/>
    <hyperlink ref="M34" r:id="rId24" display="http://tccs3.webenglish.tv/"/>
    <hyperlink ref="M2" r:id="rId25" display="http://www.airitilibrary.com/"/>
    <hyperlink ref="M17" r:id="rId26" display="http://tao.wordpedia.com/is_tlrcct.aspx"/>
    <hyperlink ref="M26" r:id="rId27" display="http://stfj.ntl.edu.tw/"/>
    <hyperlink ref="M32" r:id="rId28" display="http://archeodata.sinica.edu.tw/index.html"/>
    <hyperlink ref="M43" r:id="rId29" display="http://www.pqdd.sinica.edu.tw/"/>
    <hyperlink ref="M3" r:id="rId30" display="http://www.airitilibrary.com"/>
    <hyperlink ref="M10" r:id="rId31" display="http://firstsearch.oclc.org/dbname=ArticleFirst;fsip   "/>
    <hyperlink ref="M11" r:id="rId32" display="http://firstsearch.oclc.org/dbname=PapersFirst;fsip   &#10;"/>
    <hyperlink ref="M12" r:id="rId33" display="http://firstsearch.oclc.org/dbname=Proceedings;fsip   "/>
    <hyperlink ref="M35" r:id="rId34" display="http://udndata.com/public/fullpage"/>
    <hyperlink ref="M6" r:id="rId35" display="http://www.airitibooks.com/"/>
    <hyperlink ref="M20" r:id="rId36" display="http://twu.ebook.hyread.com.tw/index.jsp"/>
    <hyperlink ref="M9" r:id="rId37" display="http://www.nature.com/"/>
    <hyperlink ref="M45" r:id="rId38" display="http://penews.ntupes.edu.tw/cgi-bin/gs32/gsweb.cgi/login?o=dwebmge&amp;cache=1510220027585"/>
    <hyperlink ref="M46" r:id="rId39" display="http://sunology.yatsen.gov.tw   "/>
    <hyperlink ref="M47" r:id="rId40" display="http://stfb.ntl.edu.tw/cgi-bin/gs32/gsweb.cgi/login?o=dwebmge   "/>
    <hyperlink ref="M49" r:id="rId41" display="http://huso.stpi.narl.org.tw/husoc/husokm?000EF3030001000100000000000021C00000001E000000000"/>
    <hyperlink ref="M50" r:id="rId42" display="http://huso.stpi.narl.org.tw/husoc/husokm?000EF3030001000100000000000023000000001E000000000"/>
    <hyperlink ref="M51" r:id="rId43" display="http://huso.stpi.narl.org.tw/husoc/husokm?!!FUNC310"/>
    <hyperlink ref="M52" r:id="rId44" display="http://huso.stpi.narl.org.tw/husoc/husokm?!!FUNC400"/>
    <hyperlink ref="M53" r:id="rId45" display="http://huso.stpi.narl.org.tw/husoc/husokm?0027C6AF000100010000000000001A400000001E000000000"/>
    <hyperlink ref="M54" r:id="rId46" display="http://huso.stpi.narl.org.tw/husoc/husokm?!!FUNC440"/>
    <hyperlink ref="M56" r:id="rId47" display="http://huso.stpi.narl.org.tw/husoc/husokm?!!FUNC340"/>
    <hyperlink ref="M57" r:id="rId48" display="http://www.airitiplagchecker.com/"/>
    <hyperlink ref="M13" r:id="rId49" display="http://firstsearch.oclc.org/dbname=ECO;fsip"/>
    <hyperlink ref="M58" r:id="rId50" display="https://gpss.tipo.gov.tw/"/>
    <hyperlink ref="M59" r:id="rId51" display="https://search.alexanderstreet.com/fash"/>
    <hyperlink ref="M60" r:id="rId52" display="https://ebird.org/taiwan/home"/>
  </hyperlinks>
  <printOptions/>
  <pageMargins left="0.7" right="0.7" top="0.75" bottom="0.75" header="0.3" footer="0.3"/>
  <pageSetup orientation="portrait" paperSize="9"/>
  <legacyDrawing r:id="rId54"/>
</worksheet>
</file>

<file path=xl/worksheets/sheet5.xml><?xml version="1.0" encoding="utf-8"?>
<worksheet xmlns="http://schemas.openxmlformats.org/spreadsheetml/2006/main" xmlns:r="http://schemas.openxmlformats.org/officeDocument/2006/relationships">
  <dimension ref="A1:O3"/>
  <sheetViews>
    <sheetView zoomScalePageLayoutView="0" workbookViewId="0" topLeftCell="A1">
      <selection activeCell="G25" sqref="G25"/>
    </sheetView>
  </sheetViews>
  <sheetFormatPr defaultColWidth="9.00390625" defaultRowHeight="16.5"/>
  <sheetData>
    <row r="1" spans="1:15" ht="47.25">
      <c r="A1" s="110" t="s">
        <v>456</v>
      </c>
      <c r="B1" s="111" t="s">
        <v>457</v>
      </c>
      <c r="C1" s="111" t="s">
        <v>458</v>
      </c>
      <c r="D1" s="110" t="s">
        <v>459</v>
      </c>
      <c r="E1" s="110" t="s">
        <v>460</v>
      </c>
      <c r="F1" s="110" t="s">
        <v>461</v>
      </c>
      <c r="G1" s="110" t="s">
        <v>462</v>
      </c>
      <c r="H1" s="110" t="s">
        <v>463</v>
      </c>
      <c r="I1" s="111" t="s">
        <v>464</v>
      </c>
      <c r="J1" s="111" t="s">
        <v>465</v>
      </c>
      <c r="K1" s="110" t="s">
        <v>466</v>
      </c>
      <c r="L1" s="111" t="s">
        <v>467</v>
      </c>
      <c r="M1" s="111" t="s">
        <v>468</v>
      </c>
      <c r="N1" s="112"/>
      <c r="O1" s="112"/>
    </row>
    <row r="2" spans="1:15" ht="16.5">
      <c r="A2" s="81"/>
      <c r="B2" s="113" t="s">
        <v>469</v>
      </c>
      <c r="C2" s="114"/>
      <c r="D2" s="108"/>
      <c r="E2" s="81"/>
      <c r="F2" s="108"/>
      <c r="G2" s="86"/>
      <c r="H2" s="115"/>
      <c r="I2" s="81"/>
      <c r="J2" s="81"/>
      <c r="K2" s="81"/>
      <c r="L2" s="107"/>
      <c r="M2" s="107"/>
      <c r="N2" s="112"/>
      <c r="O2" s="112"/>
    </row>
    <row r="3" spans="1:13" ht="25.5">
      <c r="A3" s="155" t="s">
        <v>470</v>
      </c>
      <c r="B3" s="155"/>
      <c r="C3" s="155"/>
      <c r="D3" s="155"/>
      <c r="E3" s="155"/>
      <c r="F3" s="155"/>
      <c r="G3" s="155"/>
      <c r="H3" s="155"/>
      <c r="I3" s="155"/>
      <c r="J3" s="155"/>
      <c r="K3" s="155"/>
      <c r="L3" s="155"/>
      <c r="M3" s="155"/>
    </row>
  </sheetData>
  <sheetProtection/>
  <mergeCells count="1">
    <mergeCell ref="A3:M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5"/>
  <sheetViews>
    <sheetView zoomScalePageLayoutView="0" workbookViewId="0" topLeftCell="A1">
      <selection activeCell="E2" sqref="E2"/>
    </sheetView>
  </sheetViews>
  <sheetFormatPr defaultColWidth="9.00390625" defaultRowHeight="16.5"/>
  <cols>
    <col min="1" max="1" width="7.75390625" style="0" customWidth="1"/>
    <col min="2" max="13" width="27.375" style="0" customWidth="1"/>
  </cols>
  <sheetData>
    <row r="1" spans="1:13" ht="16.5">
      <c r="A1" s="110" t="s">
        <v>471</v>
      </c>
      <c r="B1" s="111" t="s">
        <v>472</v>
      </c>
      <c r="C1" s="111" t="s">
        <v>473</v>
      </c>
      <c r="D1" s="110" t="s">
        <v>474</v>
      </c>
      <c r="E1" s="110" t="s">
        <v>475</v>
      </c>
      <c r="F1" s="110" t="s">
        <v>476</v>
      </c>
      <c r="G1" s="110" t="s">
        <v>477</v>
      </c>
      <c r="H1" s="110" t="s">
        <v>478</v>
      </c>
      <c r="I1" s="111" t="s">
        <v>479</v>
      </c>
      <c r="J1" s="111" t="s">
        <v>480</v>
      </c>
      <c r="K1" s="110" t="s">
        <v>481</v>
      </c>
      <c r="L1" s="111" t="s">
        <v>482</v>
      </c>
      <c r="M1" s="111" t="s">
        <v>483</v>
      </c>
    </row>
    <row r="2" spans="1:13" ht="185.25">
      <c r="A2" s="76">
        <v>45</v>
      </c>
      <c r="B2" s="84" t="s">
        <v>484</v>
      </c>
      <c r="C2" s="85" t="s">
        <v>485</v>
      </c>
      <c r="D2" s="76" t="s">
        <v>486</v>
      </c>
      <c r="E2" s="76" t="s">
        <v>487</v>
      </c>
      <c r="F2" s="76" t="s">
        <v>488</v>
      </c>
      <c r="G2" s="79">
        <v>42898</v>
      </c>
      <c r="H2" s="76" t="s">
        <v>489</v>
      </c>
      <c r="I2" s="80" t="s">
        <v>490</v>
      </c>
      <c r="J2" s="81" t="s">
        <v>491</v>
      </c>
      <c r="K2" s="76" t="s">
        <v>492</v>
      </c>
      <c r="L2" s="80"/>
      <c r="M2" s="99" t="s">
        <v>493</v>
      </c>
    </row>
    <row r="3" spans="1:13" ht="142.5">
      <c r="A3" s="102">
        <v>63</v>
      </c>
      <c r="B3" s="84" t="s">
        <v>494</v>
      </c>
      <c r="C3" s="84" t="s">
        <v>495</v>
      </c>
      <c r="D3" s="102" t="s">
        <v>486</v>
      </c>
      <c r="E3" s="102" t="s">
        <v>496</v>
      </c>
      <c r="F3" s="108" t="s">
        <v>497</v>
      </c>
      <c r="G3" s="103">
        <v>43282</v>
      </c>
      <c r="H3" s="103">
        <v>43646</v>
      </c>
      <c r="I3" s="104" t="s">
        <v>498</v>
      </c>
      <c r="J3" s="105" t="s">
        <v>499</v>
      </c>
      <c r="K3" s="102" t="s">
        <v>500</v>
      </c>
      <c r="L3" s="104" t="s">
        <v>501</v>
      </c>
      <c r="M3" s="106" t="s">
        <v>502</v>
      </c>
    </row>
    <row r="4" spans="1:13" ht="132">
      <c r="A4" s="81">
        <v>65</v>
      </c>
      <c r="B4" s="113" t="s">
        <v>503</v>
      </c>
      <c r="C4" s="114" t="s">
        <v>504</v>
      </c>
      <c r="D4" s="108" t="s">
        <v>96</v>
      </c>
      <c r="E4" s="81" t="s">
        <v>505</v>
      </c>
      <c r="F4" s="108" t="s">
        <v>506</v>
      </c>
      <c r="G4" s="86">
        <v>42552</v>
      </c>
      <c r="H4" s="115">
        <v>43616</v>
      </c>
      <c r="I4" s="81" t="s">
        <v>507</v>
      </c>
      <c r="J4" s="81" t="s">
        <v>508</v>
      </c>
      <c r="K4" s="81" t="s">
        <v>509</v>
      </c>
      <c r="L4" s="107" t="s">
        <v>510</v>
      </c>
      <c r="M4" s="107" t="s">
        <v>511</v>
      </c>
    </row>
    <row r="5" spans="1:13" ht="21">
      <c r="A5" s="156" t="s">
        <v>512</v>
      </c>
      <c r="B5" s="156"/>
      <c r="C5" s="156"/>
      <c r="D5" s="156"/>
      <c r="E5" s="156"/>
      <c r="F5" s="156"/>
      <c r="G5" s="156"/>
      <c r="H5" s="156"/>
      <c r="I5" s="156"/>
      <c r="J5" s="156"/>
      <c r="K5" s="156"/>
      <c r="L5" s="156"/>
      <c r="M5" s="156"/>
    </row>
  </sheetData>
  <sheetProtection/>
  <mergeCells count="1">
    <mergeCell ref="A5:M5"/>
  </mergeCells>
  <conditionalFormatting sqref="H2">
    <cfRule type="cellIs" priority="1" dxfId="6" operator="lessThan">
      <formula>下架資料庫!#REF!</formula>
    </cfRule>
  </conditionalFormatting>
  <hyperlinks>
    <hyperlink ref="M2" r:id="rId1" display="http://hunteq.com/foodkm.htm   "/>
    <hyperlink ref="M3" r:id="rId2" display="http://ieknet.iek.org.tw/"/>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18"/>
  <sheetViews>
    <sheetView zoomScalePageLayoutView="0" workbookViewId="0" topLeftCell="A1">
      <selection activeCell="C24" sqref="C24"/>
    </sheetView>
  </sheetViews>
  <sheetFormatPr defaultColWidth="9.00390625" defaultRowHeight="16.5"/>
  <cols>
    <col min="1" max="3" width="30.00390625" style="0" customWidth="1"/>
  </cols>
  <sheetData>
    <row r="1" spans="1:3" ht="16.5">
      <c r="A1" s="116" t="s">
        <v>513</v>
      </c>
      <c r="B1" s="116" t="s">
        <v>514</v>
      </c>
      <c r="C1" s="116" t="s">
        <v>515</v>
      </c>
    </row>
    <row r="2" spans="1:3" ht="16.5">
      <c r="A2" s="107" t="s">
        <v>516</v>
      </c>
      <c r="B2" s="117">
        <v>5446</v>
      </c>
      <c r="C2" s="107" t="s">
        <v>517</v>
      </c>
    </row>
    <row r="3" spans="1:3" ht="16.5">
      <c r="A3" s="14" t="s">
        <v>518</v>
      </c>
      <c r="B3" s="117">
        <v>8190</v>
      </c>
      <c r="C3" s="107" t="s">
        <v>517</v>
      </c>
    </row>
    <row r="4" spans="1:3" ht="16.5">
      <c r="A4" s="66" t="s">
        <v>519</v>
      </c>
      <c r="B4" s="118">
        <v>1</v>
      </c>
      <c r="C4" s="119"/>
    </row>
    <row r="5" spans="1:3" ht="33">
      <c r="A5" s="14" t="s">
        <v>520</v>
      </c>
      <c r="B5" s="118">
        <v>51</v>
      </c>
      <c r="C5" s="120" t="s">
        <v>521</v>
      </c>
    </row>
    <row r="6" spans="1:3" ht="33">
      <c r="A6" s="14" t="s">
        <v>522</v>
      </c>
      <c r="B6" s="118">
        <v>3</v>
      </c>
      <c r="C6" s="14" t="s">
        <v>523</v>
      </c>
    </row>
    <row r="7" spans="1:3" ht="16.5">
      <c r="A7" s="121" t="s">
        <v>524</v>
      </c>
      <c r="B7" s="122">
        <f>SUM(B2:B6)</f>
        <v>13691</v>
      </c>
      <c r="C7" s="119"/>
    </row>
    <row r="8" spans="1:3" ht="16.5">
      <c r="A8" s="107" t="s">
        <v>525</v>
      </c>
      <c r="B8" s="119">
        <v>6819</v>
      </c>
      <c r="C8" s="66" t="s">
        <v>526</v>
      </c>
    </row>
    <row r="9" spans="1:3" ht="16.5">
      <c r="A9" s="107" t="s">
        <v>527</v>
      </c>
      <c r="B9" s="119">
        <v>2969</v>
      </c>
      <c r="C9" s="13" t="s">
        <v>526</v>
      </c>
    </row>
    <row r="10" spans="1:3" ht="16.5">
      <c r="A10" s="14" t="s">
        <v>528</v>
      </c>
      <c r="B10" s="13">
        <v>1105</v>
      </c>
      <c r="C10" s="66" t="s">
        <v>529</v>
      </c>
    </row>
    <row r="11" spans="1:3" ht="16.5">
      <c r="A11" s="66" t="s">
        <v>530</v>
      </c>
      <c r="B11" s="13">
        <v>1141</v>
      </c>
      <c r="C11" s="66" t="s">
        <v>529</v>
      </c>
    </row>
    <row r="12" spans="1:3" ht="16.5">
      <c r="A12" s="66" t="s">
        <v>531</v>
      </c>
      <c r="B12" s="13">
        <v>83</v>
      </c>
      <c r="C12" s="66" t="s">
        <v>529</v>
      </c>
    </row>
    <row r="13" spans="1:3" ht="33">
      <c r="A13" s="107" t="s">
        <v>532</v>
      </c>
      <c r="B13" s="13">
        <v>635</v>
      </c>
      <c r="C13" s="157" t="s">
        <v>533</v>
      </c>
    </row>
    <row r="14" spans="1:3" ht="33">
      <c r="A14" s="107" t="s">
        <v>534</v>
      </c>
      <c r="B14" s="13">
        <v>1</v>
      </c>
      <c r="C14" s="158"/>
    </row>
    <row r="15" spans="1:3" ht="33">
      <c r="A15" s="107" t="s">
        <v>535</v>
      </c>
      <c r="B15" s="123">
        <v>259</v>
      </c>
      <c r="C15" s="158"/>
    </row>
    <row r="16" spans="1:3" ht="16.5">
      <c r="A16" s="107" t="s">
        <v>536</v>
      </c>
      <c r="B16" s="123">
        <v>71</v>
      </c>
      <c r="C16" s="159"/>
    </row>
    <row r="17" spans="1:3" ht="16.5">
      <c r="A17" s="121" t="s">
        <v>537</v>
      </c>
      <c r="B17" s="124">
        <f>SUM(B8:B16)</f>
        <v>13083</v>
      </c>
      <c r="C17" s="125"/>
    </row>
    <row r="18" spans="1:3" ht="16.5">
      <c r="A18" s="126"/>
      <c r="B18" s="126"/>
      <c r="C18" s="126"/>
    </row>
  </sheetData>
  <sheetProtection/>
  <mergeCells count="1">
    <mergeCell ref="C13:C16"/>
  </mergeCells>
  <hyperlinks>
    <hyperlink ref="C13" r:id="rId1" display="http://huso.stpi.narl.org.tw/husoc/husokm?000B05950001000100000000000000300000001E000000000#"/>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c:creator>
  <cp:keywords/>
  <dc:description/>
  <cp:lastModifiedBy>user</cp:lastModifiedBy>
  <cp:lastPrinted>2019-07-01T06:02:02Z</cp:lastPrinted>
  <dcterms:created xsi:type="dcterms:W3CDTF">2001-12-15T02:38:04Z</dcterms:created>
  <dcterms:modified xsi:type="dcterms:W3CDTF">2019-07-01T08:16:44Z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