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16" windowWidth="12375" windowHeight="11760" tabRatio="771" activeTab="1"/>
  </bookViews>
  <sheets>
    <sheet name="館藏統計表" sheetId="1" r:id="rId1"/>
    <sheet name="贈書人" sheetId="2" r:id="rId2"/>
    <sheet name="贈書清單" sheetId="3" r:id="rId3"/>
  </sheets>
  <definedNames>
    <definedName name="_xlnm.Print_Area" localSheetId="0">'館藏統計表'!$A$1:$K$27</definedName>
  </definedNames>
  <calcPr fullCalcOnLoad="1"/>
</workbook>
</file>

<file path=xl/comments1.xml><?xml version="1.0" encoding="utf-8"?>
<comments xmlns="http://schemas.openxmlformats.org/spreadsheetml/2006/main">
  <authors>
    <author>tit</author>
    <author>Staff</author>
    <author>user</author>
  </authors>
  <commentList>
    <comment ref="D3" authorId="0">
      <text>
        <r>
          <rPr>
            <b/>
            <sz val="9"/>
            <rFont val="新細明體"/>
            <family val="1"/>
          </rPr>
          <t>path:</t>
        </r>
        <r>
          <rPr>
            <sz val="9"/>
            <rFont val="新細明體"/>
            <family val="1"/>
          </rPr>
          <t xml:space="preserve">
統計報表:編目量/館藏統計/資料類型/圖書分類法</t>
        </r>
      </text>
    </comment>
    <comment ref="G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北大方正2500
新增聯盟電子書32960冊
UDN數位閱讀98冊
方正中國工具書27冊
Morgan Claypool 100冊
科學人：1冊
UND數位閱讀館81冊(99獎補助款)
UND數位閱讀館105本(102年獎補助款)
airitiBook電子書87冊(99年獎補助款)
airitiBook電子書210冊(100年獎補助款)
airitiBook電子書400冊(贈送)
airitiBook電子書2280冊
airitiBook電子書1513冊(103年獎補助款)
airitiBook電子書941冊(104年獎補助款)
airitiBook電子書1126冊(106年獎補助款)
airitiBook電子書1062冊(107年獎補助款)
airitiBook電子書480冊(108年獎補助款)
TAO電子書45冊
airitiBook電子書1363冊(105年獎補助款)
美加地區博碩士論文系統
●2003年出版的1萬976冊
●2010年出版的1萬5,252冊
中區技職院校工研院產經中心電子書 60冊 (102年度台灣學術電子資源永續發展計畫)
107年「聯合圖書資源共享平台計畫｣共計採購9種HyRead Ebook電子書</t>
        </r>
      </text>
    </comment>
    <comment ref="B1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已納入西文期刊合訂本數量</t>
        </r>
      </text>
    </comment>
    <comment ref="B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彰雲嘉館合+NDDS(貸出+貸入量)</t>
        </r>
      </text>
    </comment>
    <comment ref="B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</t>
        </r>
        <r>
          <rPr>
            <sz val="12"/>
            <rFont val="細明體"/>
            <family val="3"/>
          </rPr>
          <t>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</t>
        </r>
        <r>
          <rPr>
            <sz val="9"/>
            <rFont val="細明體"/>
            <family val="3"/>
          </rPr>
          <t xml:space="preserve">
</t>
        </r>
        <r>
          <rPr>
            <sz val="12"/>
            <rFont val="細明體"/>
            <family val="3"/>
          </rPr>
          <t>5樓：5F：117</t>
        </r>
      </text>
    </comment>
    <comment ref="B23" authorId="2">
      <text>
        <r>
          <rPr>
            <b/>
            <sz val="9"/>
            <rFont val="細明體"/>
            <family val="3"/>
          </rPr>
          <t xml:space="preserve">在櫃檯每日登記的表單
</t>
        </r>
      </text>
    </comment>
    <comment ref="B21" authorId="2">
      <text>
        <r>
          <rPr>
            <b/>
            <sz val="9"/>
            <rFont val="細明體"/>
            <family val="3"/>
          </rPr>
          <t>單日流通&gt;統計列印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1" authorId="0">
      <text>
        <r>
          <rPr>
            <sz val="10"/>
            <color indexed="8"/>
            <rFont val="Arial"/>
            <family val="2"/>
          </rPr>
          <t>user:
如為機構捐贈，則捐贈者(個人)欄位部分不輸入</t>
        </r>
      </text>
    </comment>
    <comment ref="D1" authorId="0">
      <text>
        <r>
          <rPr>
            <sz val="10"/>
            <color indexed="8"/>
            <rFont val="Arial"/>
            <family val="2"/>
          </rPr>
          <t>user: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<sst xmlns="http://schemas.openxmlformats.org/spreadsheetml/2006/main" count="1073" uniqueCount="192">
  <si>
    <t>總類</t>
  </si>
  <si>
    <t>哲學類</t>
  </si>
  <si>
    <t>宗教類</t>
  </si>
  <si>
    <t>自然科學類</t>
  </si>
  <si>
    <t>應用科學類</t>
  </si>
  <si>
    <t>社會科學類</t>
  </si>
  <si>
    <t>語文類</t>
  </si>
  <si>
    <t>美術類</t>
  </si>
  <si>
    <t>一、電子資料庫</t>
  </si>
  <si>
    <t>圖書收藏冊數</t>
  </si>
  <si>
    <t>上月冊數</t>
  </si>
  <si>
    <t>本月冊數</t>
  </si>
  <si>
    <t>非書資料</t>
  </si>
  <si>
    <t>種類</t>
  </si>
  <si>
    <t>小計</t>
  </si>
  <si>
    <t>二、外文圖書</t>
  </si>
  <si>
    <t>合計</t>
  </si>
  <si>
    <t>圖書館服務</t>
  </si>
  <si>
    <t>上月數量</t>
  </si>
  <si>
    <t>本月數量</t>
  </si>
  <si>
    <t>3、電子期刊</t>
  </si>
  <si>
    <t>現期書報</t>
  </si>
  <si>
    <t>4、入館人數</t>
  </si>
  <si>
    <t>5、館際合作(貸入/貸出)</t>
  </si>
  <si>
    <t>組長：</t>
  </si>
  <si>
    <t>製表：</t>
  </si>
  <si>
    <t>圖資長：</t>
  </si>
  <si>
    <t>數量</t>
  </si>
  <si>
    <t>主任秘書：</t>
  </si>
  <si>
    <t>副校長：</t>
  </si>
  <si>
    <t>校長：</t>
  </si>
  <si>
    <t>增減冊數</t>
  </si>
  <si>
    <t>增減數量</t>
  </si>
  <si>
    <t>二、電子書</t>
  </si>
  <si>
    <t>訂購資料庫使用統計</t>
  </si>
  <si>
    <r>
      <t>一、中文圖書</t>
    </r>
    <r>
      <rPr>
        <sz val="12"/>
        <rFont val="Times New Roman"/>
        <family val="1"/>
      </rPr>
      <t xml:space="preserve">  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</si>
  <si>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本國</t>
    </r>
    <r>
      <rPr>
        <sz val="12"/>
        <rFont val="Times New Roman"/>
        <family val="1"/>
      </rPr>
      <t>)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</si>
  <si>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外國</t>
    </r>
    <r>
      <rPr>
        <sz val="12"/>
        <rFont val="Times New Roman"/>
        <family val="1"/>
      </rPr>
      <t>)</t>
    </r>
  </si>
  <si>
    <t>udn電子書</t>
  </si>
  <si>
    <t>Acer Walking Library</t>
  </si>
  <si>
    <t>Airiti Library
華藝線上圖書館</t>
  </si>
  <si>
    <t>數位化論文典藏聯盟</t>
  </si>
  <si>
    <t>身分別</t>
  </si>
  <si>
    <t>捐贈者(個人)</t>
  </si>
  <si>
    <t>統計</t>
  </si>
  <si>
    <t>教職員</t>
  </si>
  <si>
    <t>總計</t>
  </si>
  <si>
    <t>校外人員</t>
  </si>
  <si>
    <t>校外機構</t>
  </si>
  <si>
    <t>一○八學年度環球科技大學圖書館館藏變動統計表</t>
  </si>
  <si>
    <r>
      <t>三、視聽資料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件</t>
    </r>
    <r>
      <rPr>
        <sz val="12"/>
        <rFont val="Times New Roman"/>
        <family val="1"/>
      </rPr>
      <t>)</t>
    </r>
  </si>
  <si>
    <t>5／9</t>
  </si>
  <si>
    <r>
      <t>1</t>
    </r>
    <r>
      <rPr>
        <sz val="12"/>
        <rFont val="新細明體"/>
        <family val="1"/>
      </rPr>
      <t>、圖書閱覽座位</t>
    </r>
  </si>
  <si>
    <r>
      <t>2</t>
    </r>
    <r>
      <rPr>
        <sz val="12"/>
        <rFont val="新細明體"/>
        <family val="1"/>
      </rPr>
      <t>、借書人次</t>
    </r>
  </si>
  <si>
    <r>
      <t>3</t>
    </r>
    <r>
      <rPr>
        <sz val="12"/>
        <rFont val="新細明體"/>
        <family val="1"/>
      </rPr>
      <t>、圖書借閱冊數</t>
    </r>
  </si>
  <si>
    <t>動腦知識庫</t>
  </si>
  <si>
    <t>ProQuest RL</t>
  </si>
  <si>
    <t>AiritiBook
(iRead eBook)</t>
  </si>
  <si>
    <t>亞歷山大影音資料庫</t>
  </si>
  <si>
    <r>
      <t>1</t>
    </r>
    <r>
      <rPr>
        <sz val="12"/>
        <rFont val="新細明體"/>
        <family val="1"/>
      </rPr>
      <t>、報紙</t>
    </r>
  </si>
  <si>
    <r>
      <t>(訂購</t>
    </r>
    <r>
      <rPr>
        <b/>
        <sz val="12"/>
        <rFont val="新細明體"/>
        <family val="1"/>
      </rPr>
      <t xml:space="preserve"> 12</t>
    </r>
    <r>
      <rPr>
        <sz val="12"/>
        <rFont val="新細明體"/>
        <family val="1"/>
      </rPr>
      <t xml:space="preserve"> +免費</t>
    </r>
    <r>
      <rPr>
        <b/>
        <sz val="12"/>
        <rFont val="新細明體"/>
        <family val="1"/>
      </rPr>
      <t xml:space="preserve"> 50</t>
    </r>
    <r>
      <rPr>
        <sz val="12"/>
        <rFont val="新細明體"/>
        <family val="1"/>
      </rPr>
      <t xml:space="preserve"> )線上資料庫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</si>
  <si>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四、地圖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幅</t>
    </r>
    <r>
      <rPr>
        <sz val="12"/>
        <rFont val="Times New Roman"/>
        <family val="1"/>
      </rPr>
      <t>)</t>
    </r>
  </si>
  <si>
    <r>
      <t>中文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</si>
  <si>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西文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</si>
  <si>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2</t>
    </r>
    <r>
      <rPr>
        <sz val="12"/>
        <rFont val="新細明體"/>
        <family val="1"/>
      </rPr>
      <t>、紙本期刊</t>
    </r>
  </si>
  <si>
    <r>
      <t xml:space="preserve">(訂刊 </t>
    </r>
    <r>
      <rPr>
        <b/>
        <sz val="12"/>
        <rFont val="新細明體"/>
        <family val="1"/>
      </rPr>
      <t xml:space="preserve"> 173</t>
    </r>
    <r>
      <rPr>
        <sz val="12"/>
        <rFont val="新細明體"/>
        <family val="1"/>
      </rPr>
      <t xml:space="preserve">  + 贈刊</t>
    </r>
    <r>
      <rPr>
        <b/>
        <sz val="12"/>
        <rFont val="新細明體"/>
        <family val="1"/>
      </rPr>
      <t xml:space="preserve"> 195</t>
    </r>
    <r>
      <rPr>
        <sz val="12"/>
        <rFont val="新細明體"/>
        <family val="1"/>
      </rPr>
      <t xml:space="preserve"> )中日文(種)</t>
    </r>
  </si>
  <si>
    <r>
      <t>(</t>
    </r>
    <r>
      <rPr>
        <sz val="12"/>
        <rFont val="細明體"/>
        <family val="3"/>
      </rPr>
      <t>訂刊</t>
    </r>
    <r>
      <rPr>
        <b/>
        <sz val="12"/>
        <rFont val="Times New Roman"/>
        <family val="1"/>
      </rPr>
      <t xml:space="preserve"> 41</t>
    </r>
    <r>
      <rPr>
        <sz val="12"/>
        <rFont val="Times New Roman"/>
        <family val="1"/>
      </rPr>
      <t xml:space="preserve"> + </t>
    </r>
    <r>
      <rPr>
        <sz val="12"/>
        <rFont val="細明體"/>
        <family val="3"/>
      </rPr>
      <t>贈刊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8</t>
    </r>
    <r>
      <rPr>
        <sz val="12"/>
        <rFont val="Times New Roman"/>
        <family val="1"/>
      </rPr>
      <t xml:space="preserve"> )</t>
    </r>
    <r>
      <rPr>
        <sz val="12"/>
        <rFont val="細明體"/>
        <family val="3"/>
      </rPr>
      <t>西文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種</t>
    </r>
    <r>
      <rPr>
        <sz val="12"/>
        <rFont val="Times New Roman"/>
        <family val="1"/>
      </rPr>
      <t>)</t>
    </r>
  </si>
  <si>
    <t>許淑婷</t>
  </si>
  <si>
    <t>校內單位</t>
  </si>
  <si>
    <t>登記日期</t>
  </si>
  <si>
    <t>文件類型</t>
  </si>
  <si>
    <t>來文單位名稱</t>
  </si>
  <si>
    <t>數量</t>
  </si>
  <si>
    <t>書籍</t>
  </si>
  <si>
    <t>校外人員</t>
  </si>
  <si>
    <t>多媒體</t>
  </si>
  <si>
    <t>期刊</t>
  </si>
  <si>
    <t>臺灣省稅務研究會</t>
  </si>
  <si>
    <t>校外單位</t>
  </si>
  <si>
    <t>中華民國書法教育學會</t>
  </si>
  <si>
    <t>彰化銀行</t>
  </si>
  <si>
    <t>台灣電力公司</t>
  </si>
  <si>
    <t>中華民國大專院校體育總會</t>
  </si>
  <si>
    <t>兩岸犇報</t>
  </si>
  <si>
    <t>雲林縣政府文化處</t>
  </si>
  <si>
    <t>震旦月刊</t>
  </si>
  <si>
    <t>佛光山佛陀紀念館</t>
  </si>
  <si>
    <t>聖靈月刊雜誌社</t>
  </si>
  <si>
    <t>司法院</t>
  </si>
  <si>
    <t>台灣省土木技師公會</t>
  </si>
  <si>
    <t>中華攝影雜誌社</t>
  </si>
  <si>
    <t>中央通訊社</t>
  </si>
  <si>
    <t>國立金門大學</t>
  </si>
  <si>
    <t>校長室</t>
  </si>
  <si>
    <t>宇宙光</t>
  </si>
  <si>
    <t>警光雜誌社</t>
  </si>
  <si>
    <t>行政院農業委員會林務局</t>
  </si>
  <si>
    <t>校內單位</t>
  </si>
  <si>
    <t>衛生福利部</t>
  </si>
  <si>
    <t>科技部</t>
  </si>
  <si>
    <t>國防部</t>
  </si>
  <si>
    <t>淡江大學</t>
  </si>
  <si>
    <t>臺灣期貨交易所</t>
  </si>
  <si>
    <t>教育部</t>
  </si>
  <si>
    <t>彰化基督教醫院</t>
  </si>
  <si>
    <t>國家圖書館</t>
  </si>
  <si>
    <t>中華民國的空軍出版社</t>
  </si>
  <si>
    <t>臺南市政府</t>
  </si>
  <si>
    <t>萬海航運慈善基金會</t>
  </si>
  <si>
    <t>行政院農業委員會漁業署</t>
  </si>
  <si>
    <t>學生</t>
  </si>
  <si>
    <t>行政院農業委員會</t>
  </si>
  <si>
    <t>國立屏東大學</t>
  </si>
  <si>
    <t>愛書人</t>
  </si>
  <si>
    <t>丁偉</t>
  </si>
  <si>
    <t>行政院主計總處</t>
  </si>
  <si>
    <t>中華民國工業安全衛生協會</t>
  </si>
  <si>
    <t>和平文化交流中心</t>
  </si>
  <si>
    <r>
      <t xml:space="preserve"> </t>
    </r>
    <r>
      <rPr>
        <sz val="10"/>
        <rFont val="新細明體"/>
        <family val="1"/>
      </rPr>
      <t>製表基準日：</t>
    </r>
    <r>
      <rPr>
        <sz val="10"/>
        <rFont val="Times New Roman"/>
        <family val="1"/>
      </rPr>
      <t>108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</si>
  <si>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製表日期：</t>
    </r>
    <r>
      <rPr>
        <sz val="10"/>
        <rFont val="Times New Roman"/>
        <family val="1"/>
      </rPr>
      <t>108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月01日</t>
    </r>
  </si>
  <si>
    <t>0／2</t>
  </si>
  <si>
    <t>-5／-7</t>
  </si>
  <si>
    <t>餐飲文化暨管理資料庫</t>
  </si>
  <si>
    <t>許淑敏</t>
  </si>
  <si>
    <t>許淑敏</t>
  </si>
  <si>
    <t>許淑婷</t>
  </si>
  <si>
    <t>丁偉</t>
  </si>
  <si>
    <t>林佳儀</t>
  </si>
  <si>
    <t>林佳儀</t>
  </si>
  <si>
    <t>學生</t>
  </si>
  <si>
    <t>校長室</t>
  </si>
  <si>
    <t>愛書人</t>
  </si>
  <si>
    <t>2019年10月圖書館受贈圖書資源統計表</t>
  </si>
  <si>
    <t>國立台南大學</t>
  </si>
  <si>
    <t>興濟宮</t>
  </si>
  <si>
    <t>台灣觀光協會</t>
  </si>
  <si>
    <t>中華民國科技管理學會</t>
  </si>
  <si>
    <t>地球公民基金會</t>
  </si>
  <si>
    <t>臺中市政府文化局</t>
  </si>
  <si>
    <t>土木技師公會</t>
  </si>
  <si>
    <t>經濟部能源局</t>
  </si>
  <si>
    <t>人生雜誌社</t>
  </si>
  <si>
    <t>弘光科技大學</t>
  </si>
  <si>
    <t>國立臺北大學</t>
  </si>
  <si>
    <t>多維傳媒股份有限公司</t>
  </si>
  <si>
    <t>國家教育研究院</t>
  </si>
  <si>
    <t>科技部人文及社會科學研究發展司</t>
  </si>
  <si>
    <t>中華民國管理科學學會</t>
  </si>
  <si>
    <t>促進電力發展營運協助金審議委員會</t>
  </si>
  <si>
    <t>行政院農業委員會特有生物研究保育中心</t>
  </si>
  <si>
    <t>國立彰師大輔導與諮商學系</t>
  </si>
  <si>
    <t>政治大學原住民族研究中心</t>
  </si>
  <si>
    <t>其他</t>
  </si>
  <si>
    <t>法務部</t>
  </si>
  <si>
    <t>國立臺灣交響樂團</t>
  </si>
  <si>
    <t>行政院農業委員會臺南區農業改良場</t>
  </si>
  <si>
    <t>法鼓山</t>
  </si>
  <si>
    <t>法務部廉政署</t>
  </si>
  <si>
    <t>中華種苗學會</t>
  </si>
  <si>
    <t>上海台灣研究所</t>
  </si>
  <si>
    <t>行政院農業委員會林業試驗所</t>
  </si>
  <si>
    <t>高雄東照山關帝廟</t>
  </si>
  <si>
    <t>中央存款保險股份有限公司</t>
  </si>
  <si>
    <t>中華民國保護動物協會</t>
  </si>
  <si>
    <t>原住民族委員會</t>
  </si>
  <si>
    <t>台灣癌症臨床發展基金會</t>
  </si>
  <si>
    <t>實踐大學管理學院</t>
  </si>
  <si>
    <t>社團法人全國勞團總會</t>
  </si>
  <si>
    <t>桃園市政府主計處</t>
  </si>
  <si>
    <t>嘉義大學</t>
  </si>
  <si>
    <t>南華大學</t>
  </si>
  <si>
    <t>中華民國儲蓄互助協會</t>
  </si>
  <si>
    <t>今日郵政月刊社</t>
  </si>
  <si>
    <t>臺糖通訊雜誌社</t>
  </si>
  <si>
    <t>國立傳統藝術中心</t>
  </si>
  <si>
    <t>會計人雜誌社</t>
  </si>
  <si>
    <t>財團法人肝病防治學術基金會</t>
  </si>
  <si>
    <t>財團法人全民健康基金會</t>
  </si>
  <si>
    <t>建國科大</t>
  </si>
  <si>
    <t>高雄市政府</t>
  </si>
  <si>
    <t>國家中山科學研究院</t>
  </si>
  <si>
    <t>高雄市政府勞工局</t>
  </si>
  <si>
    <t>康林國際集團</t>
  </si>
  <si>
    <t>文藻外語大學</t>
  </si>
  <si>
    <t>臺灣肥料股份有限公司</t>
  </si>
  <si>
    <t>彰化商業銀行</t>
  </si>
  <si>
    <t>法鼓山文教基金會</t>
  </si>
  <si>
    <t>環保署</t>
  </si>
  <si>
    <t>中央研究院中山人文社會科研究所</t>
  </si>
  <si>
    <t>繞止雜誌社</t>
  </si>
  <si>
    <t>台北市艋舺龍山寺</t>
  </si>
  <si>
    <t>合計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</si>
</sst>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_-;\-* #,##0_-;_-* &quot;-&quot;??_-;_-@_-"/>
    <numFmt numFmtId="178" formatCode="m&quot;月&quot;d&quot;日&quot;"/>
    <numFmt numFmtId="179" formatCode="m/d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[$-404]AM/PM\ hh:mm:ss"/>
    <numFmt numFmtId="186" formatCode="0.00_);[Red]\(0.00\)"/>
    <numFmt numFmtId="187" formatCode="0.00_ "/>
    <numFmt numFmtId="188" formatCode="0.0_ "/>
    <numFmt numFmtId="189" formatCode="#,##0_ "/>
    <numFmt numFmtId="190" formatCode="yyyy/mm/dd"/>
    <numFmt numFmtId="191" formatCode="[$-F400]h:mm:ss\ AM/PM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b/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2"/>
      <name val="細明體"/>
      <family val="3"/>
    </font>
    <font>
      <b/>
      <sz val="9"/>
      <name val="細明體"/>
      <family val="3"/>
    </font>
    <font>
      <b/>
      <sz val="14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i/>
      <sz val="12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1"/>
      <color indexed="10"/>
      <name val="新細明體"/>
      <family val="1"/>
    </font>
    <font>
      <sz val="12"/>
      <name val="Arial"/>
      <family val="2"/>
    </font>
    <font>
      <sz val="10"/>
      <name val="Arial"/>
      <family val="2"/>
    </font>
    <font>
      <sz val="10"/>
      <name val="細明體"/>
      <family val="3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  <font>
      <sz val="11"/>
      <color rgb="FFFF0000"/>
      <name val="新細明體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/>
      <top style="thin">
        <color theme="0"/>
      </top>
      <bottom style="medium"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2" fillId="0" borderId="12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3" fillId="0" borderId="0" xfId="0" applyFont="1" applyBorder="1" applyAlignment="1">
      <alignment horizontal="right" vertical="top" wrapText="1"/>
    </xf>
    <xf numFmtId="0" fontId="62" fillId="0" borderId="0" xfId="0" applyFont="1" applyFill="1" applyBorder="1" applyAlignment="1">
      <alignment/>
    </xf>
    <xf numFmtId="0" fontId="62" fillId="0" borderId="16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177" fontId="62" fillId="0" borderId="10" xfId="33" applyNumberFormat="1" applyFont="1" applyBorder="1" applyAlignment="1">
      <alignment/>
    </xf>
    <xf numFmtId="0" fontId="64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177" fontId="0" fillId="0" borderId="10" xfId="33" applyNumberFormat="1" applyFont="1" applyBorder="1" applyAlignment="1">
      <alignment horizontal="right"/>
    </xf>
    <xf numFmtId="177" fontId="0" fillId="0" borderId="10" xfId="33" applyNumberFormat="1" applyFont="1" applyBorder="1" applyAlignment="1">
      <alignment/>
    </xf>
    <xf numFmtId="0" fontId="62" fillId="0" borderId="10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77" fontId="18" fillId="0" borderId="10" xfId="33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77" fontId="0" fillId="0" borderId="10" xfId="33" applyNumberFormat="1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7" fontId="0" fillId="33" borderId="10" xfId="33" applyNumberFormat="1" applyFont="1" applyFill="1" applyBorder="1" applyAlignment="1">
      <alignment horizontal="right"/>
    </xf>
    <xf numFmtId="0" fontId="3" fillId="0" borderId="10" xfId="0" applyFont="1" applyBorder="1" applyAlignment="1">
      <alignment vertical="center"/>
    </xf>
    <xf numFmtId="177" fontId="0" fillId="0" borderId="10" xfId="33" applyNumberFormat="1" applyFont="1" applyBorder="1" applyAlignment="1">
      <alignment vertical="center"/>
    </xf>
    <xf numFmtId="176" fontId="0" fillId="0" borderId="10" xfId="33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33" applyNumberFormat="1" applyFont="1" applyFill="1" applyBorder="1" applyAlignment="1">
      <alignment horizontal="right" vertical="center"/>
    </xf>
    <xf numFmtId="49" fontId="18" fillId="0" borderId="10" xfId="33" applyNumberFormat="1" applyFont="1" applyFill="1" applyBorder="1" applyAlignment="1">
      <alignment horizontal="right" vertical="center"/>
    </xf>
    <xf numFmtId="189" fontId="0" fillId="0" borderId="10" xfId="33" applyNumberFormat="1" applyFont="1" applyBorder="1" applyAlignment="1">
      <alignment horizontal="right" vertical="center"/>
    </xf>
    <xf numFmtId="177" fontId="18" fillId="33" borderId="10" xfId="33" applyNumberFormat="1" applyFont="1" applyFill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10" xfId="33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77" fontId="0" fillId="0" borderId="10" xfId="33" applyNumberFormat="1" applyFont="1" applyBorder="1" applyAlignment="1">
      <alignment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62" fillId="0" borderId="14" xfId="0" applyFont="1" applyBorder="1" applyAlignment="1">
      <alignment vertical="center" wrapText="1"/>
    </xf>
    <xf numFmtId="0" fontId="3" fillId="0" borderId="28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40" fillId="35" borderId="30" xfId="0" applyFont="1" applyFill="1" applyBorder="1" applyAlignment="1">
      <alignment horizontal="left"/>
    </xf>
    <xf numFmtId="0" fontId="40" fillId="35" borderId="30" xfId="0" applyFont="1" applyFill="1" applyBorder="1" applyAlignment="1">
      <alignment horizontal="center"/>
    </xf>
    <xf numFmtId="0" fontId="40" fillId="35" borderId="30" xfId="0" applyFont="1" applyFill="1" applyBorder="1" applyAlignment="1">
      <alignment horizontal="left" wrapText="1"/>
    </xf>
    <xf numFmtId="14" fontId="41" fillId="0" borderId="30" xfId="0" applyNumberFormat="1" applyFont="1" applyBorder="1" applyAlignment="1">
      <alignment horizontal="left"/>
    </xf>
    <xf numFmtId="0" fontId="41" fillId="0" borderId="30" xfId="0" applyFont="1" applyBorder="1" applyAlignment="1">
      <alignment horizontal="center"/>
    </xf>
    <xf numFmtId="0" fontId="41" fillId="0" borderId="30" xfId="0" applyFont="1" applyBorder="1" applyAlignment="1">
      <alignment wrapText="1"/>
    </xf>
    <xf numFmtId="0" fontId="41" fillId="0" borderId="30" xfId="0" applyFont="1" applyBorder="1" applyAlignment="1">
      <alignment/>
    </xf>
    <xf numFmtId="0" fontId="41" fillId="0" borderId="30" xfId="0" applyFont="1" applyBorder="1" applyAlignment="1">
      <alignment horizontal="center" wrapText="1"/>
    </xf>
    <xf numFmtId="0" fontId="42" fillId="0" borderId="3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workbookViewId="0" topLeftCell="A1">
      <selection activeCell="L18" sqref="L18"/>
    </sheetView>
  </sheetViews>
  <sheetFormatPr defaultColWidth="9.00390625" defaultRowHeight="16.5"/>
  <cols>
    <col min="1" max="1" width="4.375" style="4" customWidth="1"/>
    <col min="2" max="2" width="18.375" style="5" customWidth="1"/>
    <col min="3" max="3" width="14.75390625" style="5" customWidth="1"/>
    <col min="4" max="4" width="16.375" style="5" customWidth="1"/>
    <col min="5" max="5" width="14.875" style="5" customWidth="1"/>
    <col min="6" max="6" width="3.875" style="5" customWidth="1"/>
    <col min="7" max="7" width="17.125" style="5" customWidth="1"/>
    <col min="8" max="8" width="11.125" style="5" customWidth="1"/>
    <col min="9" max="9" width="14.875" style="5" customWidth="1"/>
    <col min="10" max="10" width="11.50390625" style="5" customWidth="1"/>
    <col min="11" max="11" width="4.875" style="2" customWidth="1"/>
    <col min="12" max="16384" width="9.00390625" style="5" customWidth="1"/>
  </cols>
  <sheetData>
    <row r="1" spans="1:11" s="3" customFormat="1" ht="39" customHeight="1">
      <c r="A1" s="12"/>
      <c r="B1" s="28"/>
      <c r="C1" s="28"/>
      <c r="D1" s="20" t="s">
        <v>49</v>
      </c>
      <c r="E1" s="20"/>
      <c r="F1" s="29"/>
      <c r="G1" s="28"/>
      <c r="H1" s="28"/>
      <c r="I1" s="81" t="s">
        <v>118</v>
      </c>
      <c r="J1" s="82"/>
      <c r="K1" s="37"/>
    </row>
    <row r="2" spans="1:11" s="3" customFormat="1" ht="16.5">
      <c r="A2" s="13"/>
      <c r="B2" s="30"/>
      <c r="C2" s="30"/>
      <c r="D2" s="30"/>
      <c r="E2" s="31"/>
      <c r="F2" s="30"/>
      <c r="G2" s="30"/>
      <c r="H2" s="30"/>
      <c r="I2" s="83" t="s">
        <v>119</v>
      </c>
      <c r="J2" s="84"/>
      <c r="K2" s="38"/>
    </row>
    <row r="3" spans="2:12" ht="16.5">
      <c r="B3" s="21" t="s">
        <v>9</v>
      </c>
      <c r="C3" s="1" t="s">
        <v>10</v>
      </c>
      <c r="D3" s="21" t="s">
        <v>11</v>
      </c>
      <c r="E3" s="21" t="s">
        <v>31</v>
      </c>
      <c r="G3" s="67" t="s">
        <v>12</v>
      </c>
      <c r="H3" s="85"/>
      <c r="I3" s="86"/>
      <c r="J3" s="1" t="s">
        <v>27</v>
      </c>
      <c r="L3" s="6"/>
    </row>
    <row r="4" spans="2:10" ht="16.5">
      <c r="B4" s="22" t="s">
        <v>35</v>
      </c>
      <c r="C4" s="22"/>
      <c r="D4" s="27"/>
      <c r="E4" s="27"/>
      <c r="F4" s="16"/>
      <c r="G4" s="65" t="s">
        <v>8</v>
      </c>
      <c r="H4" s="66"/>
      <c r="I4" s="66"/>
      <c r="J4" s="66"/>
    </row>
    <row r="5" spans="2:10" ht="16.5">
      <c r="B5" s="23" t="s">
        <v>0</v>
      </c>
      <c r="C5" s="26">
        <v>10514</v>
      </c>
      <c r="D5" s="26">
        <v>10525</v>
      </c>
      <c r="E5" s="25">
        <f>D5-C5</f>
        <v>11</v>
      </c>
      <c r="F5" s="16"/>
      <c r="G5" s="72" t="s">
        <v>60</v>
      </c>
      <c r="H5" s="87"/>
      <c r="I5" s="87"/>
      <c r="J5" s="36">
        <v>62</v>
      </c>
    </row>
    <row r="6" spans="2:10" ht="16.5">
      <c r="B6" s="23" t="s">
        <v>1</v>
      </c>
      <c r="C6" s="26">
        <v>16314</v>
      </c>
      <c r="D6" s="26">
        <v>16301</v>
      </c>
      <c r="E6" s="34">
        <f aca="true" t="shared" si="0" ref="E6:E16">D6-C6</f>
        <v>-13</v>
      </c>
      <c r="F6" s="16"/>
      <c r="G6" s="65" t="s">
        <v>33</v>
      </c>
      <c r="H6" s="66"/>
      <c r="I6" s="66"/>
      <c r="J6" s="62">
        <v>72738</v>
      </c>
    </row>
    <row r="7" spans="2:10" ht="16.5">
      <c r="B7" s="23" t="s">
        <v>2</v>
      </c>
      <c r="C7" s="26">
        <v>4892</v>
      </c>
      <c r="D7" s="26">
        <v>4889</v>
      </c>
      <c r="E7" s="34">
        <f t="shared" si="0"/>
        <v>-3</v>
      </c>
      <c r="F7" s="16"/>
      <c r="G7" s="65" t="s">
        <v>50</v>
      </c>
      <c r="H7" s="66"/>
      <c r="I7" s="66"/>
      <c r="J7" s="36">
        <v>11848</v>
      </c>
    </row>
    <row r="8" spans="2:10" ht="16.5">
      <c r="B8" s="23" t="s">
        <v>3</v>
      </c>
      <c r="C8" s="26">
        <v>19287</v>
      </c>
      <c r="D8" s="26">
        <v>19211</v>
      </c>
      <c r="E8" s="34">
        <f t="shared" si="0"/>
        <v>-76</v>
      </c>
      <c r="F8" s="16"/>
      <c r="G8" s="65" t="s">
        <v>61</v>
      </c>
      <c r="H8" s="66"/>
      <c r="I8" s="66"/>
      <c r="J8" s="36">
        <v>19</v>
      </c>
    </row>
    <row r="9" spans="2:10" ht="16.5">
      <c r="B9" s="23" t="s">
        <v>4</v>
      </c>
      <c r="C9" s="26">
        <v>53991</v>
      </c>
      <c r="D9" s="26">
        <v>53981</v>
      </c>
      <c r="E9" s="34">
        <f t="shared" si="0"/>
        <v>-10</v>
      </c>
      <c r="F9" s="16"/>
      <c r="G9" s="67" t="s">
        <v>21</v>
      </c>
      <c r="H9" s="68"/>
      <c r="I9" s="69"/>
      <c r="J9" s="21" t="s">
        <v>13</v>
      </c>
    </row>
    <row r="10" spans="2:10" ht="16.5">
      <c r="B10" s="23" t="s">
        <v>5</v>
      </c>
      <c r="C10" s="26">
        <v>50107</v>
      </c>
      <c r="D10" s="26">
        <v>50114</v>
      </c>
      <c r="E10" s="25">
        <f t="shared" si="0"/>
        <v>7</v>
      </c>
      <c r="F10" s="16"/>
      <c r="G10" s="53" t="s">
        <v>59</v>
      </c>
      <c r="H10" s="54"/>
      <c r="I10" s="35"/>
      <c r="J10" s="22">
        <v>12</v>
      </c>
    </row>
    <row r="11" spans="2:10" ht="16.5">
      <c r="B11" s="23" t="s">
        <v>36</v>
      </c>
      <c r="C11" s="26">
        <v>8692</v>
      </c>
      <c r="D11" s="26">
        <v>8592</v>
      </c>
      <c r="E11" s="34">
        <f t="shared" si="0"/>
        <v>-100</v>
      </c>
      <c r="F11" s="16"/>
      <c r="G11" s="53" t="s">
        <v>64</v>
      </c>
      <c r="H11" s="54"/>
      <c r="I11" s="54"/>
      <c r="J11" s="35"/>
    </row>
    <row r="12" spans="2:10" ht="16.5">
      <c r="B12" s="23" t="s">
        <v>37</v>
      </c>
      <c r="C12" s="26">
        <v>11466</v>
      </c>
      <c r="D12" s="26">
        <v>11483</v>
      </c>
      <c r="E12" s="25">
        <f t="shared" si="0"/>
        <v>17</v>
      </c>
      <c r="F12" s="16"/>
      <c r="G12" s="70" t="s">
        <v>65</v>
      </c>
      <c r="H12" s="71"/>
      <c r="I12" s="72"/>
      <c r="J12" s="61">
        <v>368</v>
      </c>
    </row>
    <row r="13" spans="2:10" ht="16.5">
      <c r="B13" s="23" t="s">
        <v>6</v>
      </c>
      <c r="C13" s="26">
        <v>53429</v>
      </c>
      <c r="D13" s="26">
        <v>53453</v>
      </c>
      <c r="E13" s="25">
        <f t="shared" si="0"/>
        <v>24</v>
      </c>
      <c r="F13" s="16"/>
      <c r="G13" s="74" t="s">
        <v>66</v>
      </c>
      <c r="H13" s="75"/>
      <c r="I13" s="76"/>
      <c r="J13" s="61">
        <v>49</v>
      </c>
    </row>
    <row r="14" spans="2:10" ht="16.5">
      <c r="B14" s="23" t="s">
        <v>7</v>
      </c>
      <c r="C14" s="26">
        <v>33051</v>
      </c>
      <c r="D14" s="26">
        <v>32981</v>
      </c>
      <c r="E14" s="34">
        <f t="shared" si="0"/>
        <v>-70</v>
      </c>
      <c r="F14" s="16"/>
      <c r="G14" s="53" t="s">
        <v>20</v>
      </c>
      <c r="H14" s="54"/>
      <c r="I14" s="54"/>
      <c r="J14" s="35"/>
    </row>
    <row r="15" spans="2:10" ht="16.5">
      <c r="B15" s="23" t="s">
        <v>14</v>
      </c>
      <c r="C15" s="26">
        <v>261743</v>
      </c>
      <c r="D15" s="26">
        <f>SUM(D5:D14)</f>
        <v>261530</v>
      </c>
      <c r="E15" s="34">
        <f t="shared" si="0"/>
        <v>-213</v>
      </c>
      <c r="F15" s="16"/>
      <c r="G15" s="70" t="s">
        <v>62</v>
      </c>
      <c r="H15" s="71"/>
      <c r="I15" s="72"/>
      <c r="J15" s="55">
        <v>39832</v>
      </c>
    </row>
    <row r="16" spans="2:10" ht="16.5">
      <c r="B16" s="23" t="s">
        <v>15</v>
      </c>
      <c r="C16" s="26">
        <v>51685</v>
      </c>
      <c r="D16" s="26">
        <v>51509</v>
      </c>
      <c r="E16" s="34">
        <f t="shared" si="0"/>
        <v>-176</v>
      </c>
      <c r="F16" s="16"/>
      <c r="G16" s="70" t="s">
        <v>63</v>
      </c>
      <c r="H16" s="71"/>
      <c r="I16" s="72"/>
      <c r="J16" s="55">
        <v>13083</v>
      </c>
    </row>
    <row r="17" spans="2:10" ht="21" customHeight="1">
      <c r="B17" s="24" t="s">
        <v>16</v>
      </c>
      <c r="C17" s="39">
        <f>C15+C16</f>
        <v>313428</v>
      </c>
      <c r="D17" s="39">
        <f>D15+D16</f>
        <v>313039</v>
      </c>
      <c r="E17" s="48">
        <f>E15+E16</f>
        <v>-389</v>
      </c>
      <c r="F17" s="16"/>
      <c r="J17" s="17"/>
    </row>
    <row r="18" spans="7:10" ht="16.5">
      <c r="G18" s="68" t="s">
        <v>34</v>
      </c>
      <c r="H18" s="68"/>
      <c r="I18" s="68"/>
      <c r="J18" s="68"/>
    </row>
    <row r="19" spans="2:10" ht="28.5">
      <c r="B19" s="1" t="s">
        <v>17</v>
      </c>
      <c r="C19" s="1" t="s">
        <v>18</v>
      </c>
      <c r="D19" s="1" t="s">
        <v>19</v>
      </c>
      <c r="E19" s="1" t="s">
        <v>32</v>
      </c>
      <c r="G19" s="49" t="s">
        <v>40</v>
      </c>
      <c r="H19" s="50">
        <v>349</v>
      </c>
      <c r="I19" s="51" t="s">
        <v>56</v>
      </c>
      <c r="J19" s="50">
        <v>3</v>
      </c>
    </row>
    <row r="20" spans="2:10" ht="33" customHeight="1">
      <c r="B20" s="40" t="s">
        <v>52</v>
      </c>
      <c r="C20" s="41">
        <v>507</v>
      </c>
      <c r="D20" s="41">
        <v>507</v>
      </c>
      <c r="E20" s="42">
        <f>D20-C20</f>
        <v>0</v>
      </c>
      <c r="G20" s="49" t="s">
        <v>55</v>
      </c>
      <c r="H20" s="50">
        <v>65</v>
      </c>
      <c r="I20" s="52" t="s">
        <v>57</v>
      </c>
      <c r="J20" s="50">
        <v>169</v>
      </c>
    </row>
    <row r="21" spans="2:10" ht="33" customHeight="1">
      <c r="B21" s="40" t="s">
        <v>53</v>
      </c>
      <c r="C21" s="41">
        <v>1225</v>
      </c>
      <c r="D21" s="41">
        <v>2204</v>
      </c>
      <c r="E21" s="47">
        <f>D21-C21</f>
        <v>979</v>
      </c>
      <c r="G21" s="49" t="s">
        <v>38</v>
      </c>
      <c r="H21" s="50">
        <v>203</v>
      </c>
      <c r="I21" s="49" t="s">
        <v>39</v>
      </c>
      <c r="J21" s="50">
        <v>310</v>
      </c>
    </row>
    <row r="22" spans="2:10" ht="16.5">
      <c r="B22" s="40" t="s">
        <v>54</v>
      </c>
      <c r="C22" s="41">
        <v>4260</v>
      </c>
      <c r="D22" s="41">
        <v>6180</v>
      </c>
      <c r="E22" s="47">
        <f>D22-C22</f>
        <v>1920</v>
      </c>
      <c r="G22" s="49" t="s">
        <v>41</v>
      </c>
      <c r="H22" s="50">
        <v>4</v>
      </c>
      <c r="I22" s="77" t="s">
        <v>58</v>
      </c>
      <c r="J22" s="79">
        <v>1</v>
      </c>
    </row>
    <row r="23" spans="2:10" ht="30.75" customHeight="1">
      <c r="B23" s="43" t="s">
        <v>22</v>
      </c>
      <c r="C23" s="41">
        <v>4089</v>
      </c>
      <c r="D23" s="41">
        <v>7038</v>
      </c>
      <c r="E23" s="47">
        <f>D23-C23</f>
        <v>2949</v>
      </c>
      <c r="G23" s="49" t="s">
        <v>122</v>
      </c>
      <c r="H23" s="50">
        <v>0</v>
      </c>
      <c r="I23" s="78"/>
      <c r="J23" s="80"/>
    </row>
    <row r="24" spans="2:9" ht="33.75" customHeight="1">
      <c r="B24" s="44" t="s">
        <v>23</v>
      </c>
      <c r="C24" s="45" t="s">
        <v>51</v>
      </c>
      <c r="D24" s="45" t="s">
        <v>120</v>
      </c>
      <c r="E24" s="46" t="s">
        <v>121</v>
      </c>
      <c r="H24" s="18"/>
      <c r="I24" s="19"/>
    </row>
    <row r="25" spans="1:11" ht="14.25" customHeight="1" thickBot="1">
      <c r="A25" s="7"/>
      <c r="B25" s="73"/>
      <c r="C25" s="73"/>
      <c r="D25" s="73"/>
      <c r="E25" s="73"/>
      <c r="F25" s="8"/>
      <c r="G25" s="15"/>
      <c r="H25" s="15"/>
      <c r="I25" s="8"/>
      <c r="J25" s="8"/>
      <c r="K25" s="9"/>
    </row>
    <row r="26" spans="1:11" ht="16.5">
      <c r="A26" s="5"/>
      <c r="K26" s="5"/>
    </row>
    <row r="27" spans="1:11" ht="16.5">
      <c r="A27" s="5"/>
      <c r="B27" s="56" t="s">
        <v>25</v>
      </c>
      <c r="C27" s="56" t="s">
        <v>24</v>
      </c>
      <c r="D27" s="56" t="s">
        <v>26</v>
      </c>
      <c r="E27" s="57" t="s">
        <v>28</v>
      </c>
      <c r="F27" s="58"/>
      <c r="G27" s="59" t="s">
        <v>29</v>
      </c>
      <c r="H27" s="58"/>
      <c r="I27" s="57" t="s">
        <v>30</v>
      </c>
      <c r="J27" s="60"/>
      <c r="K27" s="5"/>
    </row>
    <row r="28" spans="1:11" ht="16.5">
      <c r="A28" s="5"/>
      <c r="C28" s="10"/>
      <c r="D28" s="10"/>
      <c r="K28" s="5"/>
    </row>
    <row r="29" spans="1:11" ht="16.5">
      <c r="A29" s="5"/>
      <c r="K29" s="5"/>
    </row>
    <row r="30" spans="1:11" ht="16.5">
      <c r="A30" s="5"/>
      <c r="K30" s="5"/>
    </row>
    <row r="31" spans="1:11" ht="16.5">
      <c r="A31" s="5"/>
      <c r="C31" s="11"/>
      <c r="K31" s="5"/>
    </row>
    <row r="32" spans="1:11" ht="16.5">
      <c r="A32" s="5"/>
      <c r="C32" s="11"/>
      <c r="D32" s="11"/>
      <c r="E32" s="14"/>
      <c r="K32" s="5"/>
    </row>
    <row r="33" spans="1:11" ht="16.5">
      <c r="A33" s="5"/>
      <c r="C33" s="11"/>
      <c r="D33" s="11"/>
      <c r="K33" s="5"/>
    </row>
    <row r="34" spans="1:11" ht="16.5">
      <c r="A34" s="5"/>
      <c r="C34" s="11"/>
      <c r="D34" s="11"/>
      <c r="K34" s="5"/>
    </row>
    <row r="35" spans="1:11" ht="16.5">
      <c r="A35" s="5"/>
      <c r="C35" s="11"/>
      <c r="D35" s="11"/>
      <c r="E35" s="14"/>
      <c r="K35" s="5"/>
    </row>
    <row r="36" spans="1:11" ht="16.5">
      <c r="A36" s="5"/>
      <c r="C36" s="11"/>
      <c r="D36" s="11"/>
      <c r="K36" s="5"/>
    </row>
    <row r="37" spans="1:11" ht="16.5">
      <c r="A37" s="5"/>
      <c r="C37" s="11"/>
      <c r="D37" s="11"/>
      <c r="K37" s="5"/>
    </row>
    <row r="38" spans="1:11" ht="16.5">
      <c r="A38" s="5"/>
      <c r="E38" s="11"/>
      <c r="K38" s="5"/>
    </row>
    <row r="39" spans="1:11" ht="16.5">
      <c r="A39" s="5"/>
      <c r="K39" s="5"/>
    </row>
    <row r="40" spans="1:11" ht="16.5">
      <c r="A40" s="5"/>
      <c r="K40" s="5"/>
    </row>
    <row r="41" spans="1:11" ht="16.5">
      <c r="A41" s="5"/>
      <c r="K41" s="5"/>
    </row>
    <row r="42" spans="1:11" ht="16.5">
      <c r="A42" s="5"/>
      <c r="K42" s="5"/>
    </row>
    <row r="43" spans="1:11" ht="16.5">
      <c r="A43" s="5"/>
      <c r="K43" s="5"/>
    </row>
    <row r="44" spans="1:11" ht="16.5">
      <c r="A44" s="5"/>
      <c r="K44" s="5"/>
    </row>
    <row r="45" spans="1:11" ht="16.5">
      <c r="A45" s="5"/>
      <c r="K45" s="5"/>
    </row>
    <row r="46" spans="1:11" ht="16.5">
      <c r="A46" s="5"/>
      <c r="K46" s="5"/>
    </row>
    <row r="47" spans="1:11" ht="16.5">
      <c r="A47" s="5"/>
      <c r="K47" s="5"/>
    </row>
    <row r="48" spans="1:11" ht="16.5">
      <c r="A48" s="5"/>
      <c r="K48" s="5"/>
    </row>
    <row r="49" spans="1:11" ht="16.5">
      <c r="A49" s="5"/>
      <c r="K49" s="5"/>
    </row>
    <row r="50" spans="1:11" ht="16.5">
      <c r="A50" s="5"/>
      <c r="K50" s="5"/>
    </row>
    <row r="51" spans="1:11" ht="16.5">
      <c r="A51" s="5"/>
      <c r="K51" s="5"/>
    </row>
    <row r="52" spans="1:11" ht="16.5">
      <c r="A52" s="5"/>
      <c r="K52" s="5"/>
    </row>
    <row r="53" spans="1:11" ht="16.5">
      <c r="A53" s="5"/>
      <c r="K53" s="5"/>
    </row>
    <row r="54" spans="1:11" ht="16.5">
      <c r="A54" s="5"/>
      <c r="K54" s="5"/>
    </row>
    <row r="55" spans="1:11" ht="16.5">
      <c r="A55" s="5"/>
      <c r="K55" s="5"/>
    </row>
    <row r="56" spans="1:11" ht="16.5">
      <c r="A56" s="5"/>
      <c r="K56" s="5"/>
    </row>
    <row r="57" spans="1:11" ht="16.5">
      <c r="A57" s="5"/>
      <c r="K57" s="5"/>
    </row>
    <row r="58" spans="1:11" ht="16.5">
      <c r="A58" s="5"/>
      <c r="K58" s="5"/>
    </row>
    <row r="59" spans="1:11" ht="16.5">
      <c r="A59" s="5"/>
      <c r="K59" s="5"/>
    </row>
    <row r="60" spans="1:11" ht="16.5">
      <c r="A60" s="5"/>
      <c r="K60" s="5"/>
    </row>
    <row r="61" spans="1:11" ht="16.5">
      <c r="A61" s="5"/>
      <c r="K61" s="5"/>
    </row>
    <row r="62" spans="1:11" ht="16.5">
      <c r="A62" s="5"/>
      <c r="K62" s="5"/>
    </row>
    <row r="63" spans="1:11" ht="16.5">
      <c r="A63" s="5"/>
      <c r="K63" s="5"/>
    </row>
    <row r="64" spans="1:11" ht="16.5">
      <c r="A64" s="5"/>
      <c r="K64" s="5"/>
    </row>
    <row r="65" spans="1:11" ht="16.5">
      <c r="A65" s="5"/>
      <c r="K65" s="5"/>
    </row>
    <row r="66" spans="1:11" ht="16.5">
      <c r="A66" s="5"/>
      <c r="K66" s="5"/>
    </row>
    <row r="67" spans="1:11" ht="16.5">
      <c r="A67" s="5"/>
      <c r="K67" s="5"/>
    </row>
    <row r="68" spans="1:11" ht="16.5">
      <c r="A68" s="5"/>
      <c r="K68" s="5"/>
    </row>
    <row r="69" spans="1:11" ht="16.5">
      <c r="A69" s="5"/>
      <c r="K69" s="5"/>
    </row>
    <row r="70" spans="1:11" ht="16.5">
      <c r="A70" s="5"/>
      <c r="K70" s="5"/>
    </row>
    <row r="71" spans="1:11" ht="16.5">
      <c r="A71" s="5"/>
      <c r="K71" s="5"/>
    </row>
    <row r="72" spans="1:11" ht="16.5">
      <c r="A72" s="5"/>
      <c r="K72" s="5"/>
    </row>
    <row r="73" spans="1:11" ht="16.5">
      <c r="A73" s="5"/>
      <c r="K73" s="5"/>
    </row>
    <row r="74" spans="1:11" ht="16.5">
      <c r="A74" s="5"/>
      <c r="K74" s="5"/>
    </row>
    <row r="75" spans="1:11" ht="16.5">
      <c r="A75" s="5"/>
      <c r="K75" s="5"/>
    </row>
    <row r="76" spans="1:11" ht="16.5">
      <c r="A76" s="5"/>
      <c r="K76" s="5"/>
    </row>
    <row r="77" spans="1:11" ht="16.5">
      <c r="A77" s="5"/>
      <c r="K77" s="5"/>
    </row>
    <row r="78" spans="1:11" ht="16.5">
      <c r="A78" s="5"/>
      <c r="K78" s="5"/>
    </row>
    <row r="79" spans="1:11" ht="16.5">
      <c r="A79" s="5"/>
      <c r="K79" s="5"/>
    </row>
    <row r="80" spans="1:11" ht="16.5">
      <c r="A80" s="5"/>
      <c r="K80" s="5"/>
    </row>
    <row r="81" spans="1:11" ht="16.5">
      <c r="A81" s="5"/>
      <c r="K81" s="5"/>
    </row>
    <row r="82" spans="1:11" ht="16.5">
      <c r="A82" s="5"/>
      <c r="K82" s="5"/>
    </row>
    <row r="83" spans="1:11" ht="16.5">
      <c r="A83" s="5"/>
      <c r="K83" s="5"/>
    </row>
    <row r="84" spans="1:11" ht="16.5">
      <c r="A84" s="5"/>
      <c r="K84" s="5"/>
    </row>
    <row r="85" spans="1:11" ht="16.5">
      <c r="A85" s="5"/>
      <c r="K85" s="5"/>
    </row>
    <row r="86" spans="1:11" ht="16.5">
      <c r="A86" s="5"/>
      <c r="K86" s="5"/>
    </row>
    <row r="87" spans="1:11" ht="16.5">
      <c r="A87" s="5"/>
      <c r="K87" s="5"/>
    </row>
    <row r="88" spans="1:11" ht="16.5">
      <c r="A88" s="5"/>
      <c r="K88" s="5"/>
    </row>
    <row r="89" spans="1:11" ht="16.5">
      <c r="A89" s="5"/>
      <c r="K89" s="5"/>
    </row>
    <row r="90" spans="1:11" ht="16.5">
      <c r="A90" s="5"/>
      <c r="K90" s="5"/>
    </row>
    <row r="91" spans="1:11" ht="16.5">
      <c r="A91" s="5"/>
      <c r="K91" s="5"/>
    </row>
    <row r="92" spans="1:11" ht="16.5">
      <c r="A92" s="5"/>
      <c r="K92" s="5"/>
    </row>
    <row r="93" spans="1:11" ht="16.5">
      <c r="A93" s="5"/>
      <c r="K93" s="5"/>
    </row>
    <row r="94" spans="1:11" ht="16.5">
      <c r="A94" s="5"/>
      <c r="K94" s="5"/>
    </row>
    <row r="95" spans="1:11" ht="16.5">
      <c r="A95" s="5"/>
      <c r="K95" s="5"/>
    </row>
    <row r="96" spans="1:11" ht="16.5">
      <c r="A96" s="5"/>
      <c r="K96" s="5"/>
    </row>
    <row r="97" spans="1:11" ht="16.5">
      <c r="A97" s="5"/>
      <c r="K97" s="5"/>
    </row>
    <row r="98" spans="1:11" ht="16.5">
      <c r="A98" s="5"/>
      <c r="K98" s="5"/>
    </row>
    <row r="99" spans="1:11" ht="16.5">
      <c r="A99" s="5"/>
      <c r="K99" s="5"/>
    </row>
    <row r="100" spans="1:11" ht="16.5">
      <c r="A100" s="5"/>
      <c r="K100" s="5"/>
    </row>
    <row r="101" spans="1:11" ht="16.5">
      <c r="A101" s="5"/>
      <c r="K101" s="5"/>
    </row>
    <row r="102" spans="1:11" ht="16.5">
      <c r="A102" s="5"/>
      <c r="K102" s="5"/>
    </row>
    <row r="103" spans="1:11" ht="16.5">
      <c r="A103" s="5"/>
      <c r="K103" s="5"/>
    </row>
    <row r="104" spans="1:11" ht="16.5">
      <c r="A104" s="5"/>
      <c r="K104" s="5"/>
    </row>
    <row r="105" spans="1:11" ht="16.5">
      <c r="A105" s="5"/>
      <c r="K105" s="5"/>
    </row>
    <row r="106" spans="1:11" ht="16.5">
      <c r="A106" s="5"/>
      <c r="K106" s="5"/>
    </row>
    <row r="107" spans="1:11" ht="16.5">
      <c r="A107" s="5"/>
      <c r="K107" s="5"/>
    </row>
    <row r="108" spans="1:11" ht="16.5">
      <c r="A108" s="5"/>
      <c r="K108" s="5"/>
    </row>
    <row r="109" spans="1:11" ht="16.5">
      <c r="A109" s="5"/>
      <c r="K109" s="5"/>
    </row>
    <row r="110" spans="1:11" ht="16.5">
      <c r="A110" s="5"/>
      <c r="K110" s="5"/>
    </row>
    <row r="111" spans="1:11" ht="16.5">
      <c r="A111" s="5"/>
      <c r="K111" s="5"/>
    </row>
    <row r="112" spans="1:11" ht="16.5">
      <c r="A112" s="5"/>
      <c r="K112" s="5"/>
    </row>
    <row r="113" spans="1:11" ht="16.5">
      <c r="A113" s="5"/>
      <c r="K113" s="5"/>
    </row>
    <row r="114" spans="1:11" ht="16.5">
      <c r="A114" s="5"/>
      <c r="K114" s="5"/>
    </row>
    <row r="115" spans="1:11" ht="16.5">
      <c r="A115" s="5"/>
      <c r="K115" s="5"/>
    </row>
    <row r="116" spans="1:11" ht="16.5">
      <c r="A116" s="5"/>
      <c r="K116" s="5"/>
    </row>
    <row r="117" spans="1:11" ht="16.5">
      <c r="A117" s="5"/>
      <c r="K117" s="5"/>
    </row>
    <row r="118" spans="1:11" ht="16.5">
      <c r="A118" s="5"/>
      <c r="K118" s="5"/>
    </row>
    <row r="119" spans="1:11" ht="16.5">
      <c r="A119" s="5"/>
      <c r="K119" s="5"/>
    </row>
    <row r="120" spans="1:11" ht="16.5">
      <c r="A120" s="5"/>
      <c r="K120" s="5"/>
    </row>
    <row r="121" spans="1:11" ht="16.5">
      <c r="A121" s="5"/>
      <c r="K121" s="5"/>
    </row>
    <row r="122" spans="1:11" ht="16.5">
      <c r="A122" s="5"/>
      <c r="K122" s="5"/>
    </row>
    <row r="123" spans="1:11" ht="16.5">
      <c r="A123" s="5"/>
      <c r="K123" s="5"/>
    </row>
    <row r="124" spans="1:11" ht="16.5">
      <c r="A124" s="5"/>
      <c r="K124" s="5"/>
    </row>
    <row r="125" spans="1:11" ht="16.5">
      <c r="A125" s="5"/>
      <c r="K125" s="5"/>
    </row>
    <row r="126" spans="1:11" ht="16.5">
      <c r="A126" s="5"/>
      <c r="K126" s="5"/>
    </row>
    <row r="127" spans="1:11" ht="16.5">
      <c r="A127" s="5"/>
      <c r="K127" s="5"/>
    </row>
    <row r="128" spans="1:11" ht="16.5">
      <c r="A128" s="5"/>
      <c r="K128" s="5"/>
    </row>
    <row r="129" spans="1:11" ht="16.5">
      <c r="A129" s="5"/>
      <c r="K129" s="5"/>
    </row>
    <row r="130" spans="1:11" ht="16.5">
      <c r="A130" s="5"/>
      <c r="K130" s="5"/>
    </row>
    <row r="131" spans="1:11" ht="16.5">
      <c r="A131" s="5"/>
      <c r="K131" s="5"/>
    </row>
    <row r="132" spans="1:11" ht="16.5">
      <c r="A132" s="5"/>
      <c r="K132" s="5"/>
    </row>
    <row r="133" spans="1:11" ht="16.5">
      <c r="A133" s="5"/>
      <c r="K133" s="5"/>
    </row>
    <row r="134" spans="1:11" ht="16.5">
      <c r="A134" s="5"/>
      <c r="K134" s="5"/>
    </row>
    <row r="135" spans="1:11" ht="16.5">
      <c r="A135" s="5"/>
      <c r="K135" s="5"/>
    </row>
    <row r="136" spans="1:11" ht="16.5">
      <c r="A136" s="5"/>
      <c r="K136" s="5"/>
    </row>
    <row r="137" spans="1:11" ht="16.5">
      <c r="A137" s="5"/>
      <c r="K137" s="5"/>
    </row>
    <row r="138" spans="1:11" ht="16.5">
      <c r="A138" s="5"/>
      <c r="K138" s="5"/>
    </row>
    <row r="139" spans="1:11" ht="16.5">
      <c r="A139" s="5"/>
      <c r="K139" s="5"/>
    </row>
    <row r="140" spans="1:11" ht="16.5">
      <c r="A140" s="5"/>
      <c r="K140" s="5"/>
    </row>
    <row r="141" spans="1:11" ht="16.5">
      <c r="A141" s="5"/>
      <c r="K141" s="5"/>
    </row>
    <row r="142" spans="1:11" ht="16.5">
      <c r="A142" s="5"/>
      <c r="K142" s="5"/>
    </row>
    <row r="143" spans="1:11" ht="16.5">
      <c r="A143" s="5"/>
      <c r="K143" s="5"/>
    </row>
    <row r="144" spans="1:11" ht="16.5">
      <c r="A144" s="5"/>
      <c r="K144" s="5"/>
    </row>
    <row r="145" spans="1:11" ht="16.5">
      <c r="A145" s="5"/>
      <c r="K145" s="5"/>
    </row>
    <row r="146" spans="1:11" ht="16.5">
      <c r="A146" s="5"/>
      <c r="K146" s="5"/>
    </row>
    <row r="147" spans="1:11" ht="16.5">
      <c r="A147" s="5"/>
      <c r="K147" s="5"/>
    </row>
    <row r="148" spans="1:11" ht="16.5">
      <c r="A148" s="5"/>
      <c r="K148" s="5"/>
    </row>
    <row r="149" spans="1:11" ht="16.5">
      <c r="A149" s="5"/>
      <c r="K149" s="5"/>
    </row>
    <row r="150" spans="1:11" ht="16.5">
      <c r="A150" s="5"/>
      <c r="K150" s="5"/>
    </row>
    <row r="151" spans="1:11" ht="16.5">
      <c r="A151" s="5"/>
      <c r="K151" s="5"/>
    </row>
    <row r="152" spans="1:11" ht="16.5">
      <c r="A152" s="5"/>
      <c r="K152" s="5"/>
    </row>
    <row r="153" spans="1:11" ht="16.5">
      <c r="A153" s="5"/>
      <c r="K153" s="5"/>
    </row>
    <row r="154" spans="1:11" ht="16.5">
      <c r="A154" s="5"/>
      <c r="K154" s="5"/>
    </row>
    <row r="155" spans="1:11" ht="16.5">
      <c r="A155" s="5"/>
      <c r="K155" s="5"/>
    </row>
    <row r="156" spans="1:11" ht="16.5">
      <c r="A156" s="5"/>
      <c r="K156" s="5"/>
    </row>
    <row r="157" spans="1:11" ht="16.5">
      <c r="A157" s="5"/>
      <c r="K157" s="5"/>
    </row>
    <row r="158" spans="1:11" ht="16.5">
      <c r="A158" s="5"/>
      <c r="K158" s="5"/>
    </row>
    <row r="159" spans="1:11" ht="16.5">
      <c r="A159" s="5"/>
      <c r="K159" s="5"/>
    </row>
    <row r="160" spans="1:11" ht="16.5">
      <c r="A160" s="5"/>
      <c r="K160" s="5"/>
    </row>
    <row r="161" spans="1:11" ht="16.5">
      <c r="A161" s="5"/>
      <c r="K161" s="5"/>
    </row>
    <row r="162" spans="1:11" ht="16.5">
      <c r="A162" s="5"/>
      <c r="K162" s="5"/>
    </row>
    <row r="163" spans="1:11" ht="16.5">
      <c r="A163" s="5"/>
      <c r="K163" s="5"/>
    </row>
    <row r="164" spans="1:11" ht="16.5">
      <c r="A164" s="5"/>
      <c r="K164" s="5"/>
    </row>
    <row r="165" spans="1:11" ht="16.5">
      <c r="A165" s="5"/>
      <c r="K165" s="5"/>
    </row>
    <row r="166" spans="1:11" ht="16.5">
      <c r="A166" s="5"/>
      <c r="K166" s="5"/>
    </row>
    <row r="167" spans="1:11" ht="16.5">
      <c r="A167" s="5"/>
      <c r="K167" s="5"/>
    </row>
    <row r="168" spans="1:11" ht="16.5">
      <c r="A168" s="5"/>
      <c r="K168" s="5"/>
    </row>
    <row r="169" spans="1:11" ht="16.5">
      <c r="A169" s="5"/>
      <c r="K169" s="5"/>
    </row>
    <row r="170" spans="1:11" ht="16.5">
      <c r="A170" s="5"/>
      <c r="K170" s="5"/>
    </row>
    <row r="171" spans="1:11" ht="16.5">
      <c r="A171" s="5"/>
      <c r="K171" s="5"/>
    </row>
    <row r="172" spans="1:11" ht="16.5">
      <c r="A172" s="5"/>
      <c r="K172" s="5"/>
    </row>
    <row r="173" spans="1:11" ht="16.5">
      <c r="A173" s="5"/>
      <c r="K173" s="5"/>
    </row>
    <row r="174" spans="1:11" ht="16.5">
      <c r="A174" s="5"/>
      <c r="K174" s="5"/>
    </row>
    <row r="175" spans="1:11" ht="16.5">
      <c r="A175" s="5"/>
      <c r="K175" s="5"/>
    </row>
    <row r="176" spans="1:11" ht="16.5">
      <c r="A176" s="5"/>
      <c r="K176" s="5"/>
    </row>
    <row r="177" spans="1:11" ht="16.5">
      <c r="A177" s="5"/>
      <c r="K177" s="5"/>
    </row>
    <row r="178" spans="1:11" ht="16.5">
      <c r="A178" s="5"/>
      <c r="K178" s="5"/>
    </row>
    <row r="179" spans="1:11" ht="16.5">
      <c r="A179" s="5"/>
      <c r="K179" s="5"/>
    </row>
    <row r="180" spans="1:11" ht="16.5">
      <c r="A180" s="5"/>
      <c r="K180" s="5"/>
    </row>
    <row r="181" spans="1:11" ht="16.5">
      <c r="A181" s="5"/>
      <c r="K181" s="5"/>
    </row>
    <row r="182" spans="1:11" ht="16.5">
      <c r="A182" s="5"/>
      <c r="K182" s="5"/>
    </row>
    <row r="183" spans="1:11" ht="16.5">
      <c r="A183" s="5"/>
      <c r="K183" s="5"/>
    </row>
    <row r="184" spans="1:11" ht="16.5">
      <c r="A184" s="5"/>
      <c r="K184" s="5"/>
    </row>
    <row r="185" spans="1:11" ht="16.5">
      <c r="A185" s="5"/>
      <c r="K185" s="5"/>
    </row>
    <row r="186" spans="1:11" ht="16.5">
      <c r="A186" s="5"/>
      <c r="K186" s="5"/>
    </row>
    <row r="187" spans="1:11" ht="16.5">
      <c r="A187" s="5"/>
      <c r="K187" s="5"/>
    </row>
    <row r="188" spans="1:11" ht="16.5">
      <c r="A188" s="5"/>
      <c r="K188" s="5"/>
    </row>
    <row r="189" spans="1:11" ht="16.5">
      <c r="A189" s="5"/>
      <c r="K189" s="5"/>
    </row>
    <row r="190" spans="1:11" ht="16.5">
      <c r="A190" s="5"/>
      <c r="K190" s="5"/>
    </row>
    <row r="191" spans="1:11" ht="16.5">
      <c r="A191" s="5"/>
      <c r="K191" s="5"/>
    </row>
    <row r="192" spans="1:11" ht="16.5">
      <c r="A192" s="5"/>
      <c r="K192" s="5"/>
    </row>
    <row r="193" spans="1:11" ht="16.5">
      <c r="A193" s="5"/>
      <c r="K193" s="5"/>
    </row>
    <row r="194" spans="1:11" ht="16.5">
      <c r="A194" s="5"/>
      <c r="K194" s="5"/>
    </row>
    <row r="195" spans="1:11" ht="16.5">
      <c r="A195" s="5"/>
      <c r="K195" s="5"/>
    </row>
    <row r="196" spans="1:11" ht="16.5">
      <c r="A196" s="5"/>
      <c r="K196" s="5"/>
    </row>
    <row r="197" spans="1:11" ht="16.5">
      <c r="A197" s="5"/>
      <c r="K197" s="5"/>
    </row>
    <row r="198" spans="1:11" ht="16.5">
      <c r="A198" s="5"/>
      <c r="K198" s="5"/>
    </row>
    <row r="199" spans="1:11" ht="16.5">
      <c r="A199" s="5"/>
      <c r="K199" s="5"/>
    </row>
    <row r="200" spans="1:11" ht="16.5">
      <c r="A200" s="5"/>
      <c r="K200" s="5"/>
    </row>
    <row r="201" spans="1:11" ht="16.5">
      <c r="A201" s="5"/>
      <c r="K201" s="5"/>
    </row>
    <row r="202" spans="1:11" ht="16.5">
      <c r="A202" s="5"/>
      <c r="K202" s="5"/>
    </row>
    <row r="203" spans="1:11" ht="16.5">
      <c r="A203" s="5"/>
      <c r="K203" s="5"/>
    </row>
    <row r="204" spans="1:11" ht="16.5">
      <c r="A204" s="5"/>
      <c r="K204" s="5"/>
    </row>
    <row r="205" spans="1:11" ht="16.5">
      <c r="A205" s="5"/>
      <c r="K205" s="5"/>
    </row>
    <row r="206" spans="1:11" ht="16.5">
      <c r="A206" s="5"/>
      <c r="K206" s="5"/>
    </row>
    <row r="207" spans="1:11" ht="16.5">
      <c r="A207" s="5"/>
      <c r="K207" s="5"/>
    </row>
    <row r="208" spans="1:11" ht="16.5">
      <c r="A208" s="5"/>
      <c r="K208" s="5"/>
    </row>
  </sheetData>
  <sheetProtection/>
  <mergeCells count="17">
    <mergeCell ref="G7:I7"/>
    <mergeCell ref="I1:J1"/>
    <mergeCell ref="I2:J2"/>
    <mergeCell ref="G3:I3"/>
    <mergeCell ref="G4:J4"/>
    <mergeCell ref="G5:I5"/>
    <mergeCell ref="G6:I6"/>
    <mergeCell ref="G8:I8"/>
    <mergeCell ref="G9:I9"/>
    <mergeCell ref="G12:I12"/>
    <mergeCell ref="B25:E25"/>
    <mergeCell ref="G16:I16"/>
    <mergeCell ref="G15:I15"/>
    <mergeCell ref="G18:J18"/>
    <mergeCell ref="G13:I13"/>
    <mergeCell ref="I22:I23"/>
    <mergeCell ref="J22:J23"/>
  </mergeCells>
  <printOptions horizontalCentered="1"/>
  <pageMargins left="0.5511811023622047" right="0.5511811023622047" top="0.35433070866141736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H4" sqref="H4"/>
    </sheetView>
  </sheetViews>
  <sheetFormatPr defaultColWidth="9.00390625" defaultRowHeight="16.5"/>
  <cols>
    <col min="1" max="3" width="28.625" style="0" customWidth="1"/>
  </cols>
  <sheetData>
    <row r="1" spans="1:3" ht="25.5">
      <c r="A1" s="88" t="s">
        <v>132</v>
      </c>
      <c r="B1" s="88"/>
      <c r="C1" s="88"/>
    </row>
    <row r="2" spans="1:3" ht="19.5">
      <c r="A2" s="32" t="s">
        <v>42</v>
      </c>
      <c r="B2" s="32" t="s">
        <v>43</v>
      </c>
      <c r="C2" s="32" t="s">
        <v>44</v>
      </c>
    </row>
    <row r="3" spans="1:3" ht="19.5" customHeight="1">
      <c r="A3" s="90" t="s">
        <v>45</v>
      </c>
      <c r="B3" s="32" t="s">
        <v>124</v>
      </c>
      <c r="C3" s="32">
        <v>122</v>
      </c>
    </row>
    <row r="4" spans="1:3" ht="19.5" customHeight="1">
      <c r="A4" s="91"/>
      <c r="B4" s="32" t="s">
        <v>125</v>
      </c>
      <c r="C4" s="32">
        <v>25</v>
      </c>
    </row>
    <row r="5" spans="1:3" ht="19.5" customHeight="1">
      <c r="A5" s="91"/>
      <c r="B5" s="32" t="s">
        <v>126</v>
      </c>
      <c r="C5" s="32">
        <v>7</v>
      </c>
    </row>
    <row r="6" spans="1:3" ht="19.5" customHeight="1">
      <c r="A6" s="91"/>
      <c r="B6" s="32" t="s">
        <v>128</v>
      </c>
      <c r="C6" s="32">
        <v>1</v>
      </c>
    </row>
    <row r="7" spans="1:3" ht="19.5" customHeight="1">
      <c r="A7" s="91"/>
      <c r="B7" s="32" t="s">
        <v>131</v>
      </c>
      <c r="C7" s="32">
        <v>59</v>
      </c>
    </row>
    <row r="8" spans="1:3" ht="19.5" customHeight="1">
      <c r="A8" s="64" t="s">
        <v>129</v>
      </c>
      <c r="B8" s="32" t="s">
        <v>131</v>
      </c>
      <c r="C8" s="32">
        <v>4</v>
      </c>
    </row>
    <row r="9" spans="1:3" ht="19.5" customHeight="1">
      <c r="A9" s="32" t="s">
        <v>68</v>
      </c>
      <c r="B9" s="32" t="s">
        <v>130</v>
      </c>
      <c r="C9" s="32">
        <v>1</v>
      </c>
    </row>
    <row r="10" spans="1:3" ht="19.5" customHeight="1">
      <c r="A10" s="63" t="s">
        <v>47</v>
      </c>
      <c r="B10" s="32" t="s">
        <v>131</v>
      </c>
      <c r="C10" s="32">
        <v>1</v>
      </c>
    </row>
    <row r="11" spans="1:3" ht="19.5">
      <c r="A11" s="32" t="s">
        <v>48</v>
      </c>
      <c r="B11" s="32"/>
      <c r="C11" s="32">
        <v>179</v>
      </c>
    </row>
    <row r="12" spans="1:3" ht="19.5">
      <c r="A12" s="89" t="s">
        <v>46</v>
      </c>
      <c r="B12" s="89"/>
      <c r="C12" s="33">
        <f>SUM(C3:C11)</f>
        <v>399</v>
      </c>
    </row>
  </sheetData>
  <sheetProtection/>
  <mergeCells count="3">
    <mergeCell ref="A1:C1"/>
    <mergeCell ref="A12:B12"/>
    <mergeCell ref="A3:A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0"/>
  <sheetViews>
    <sheetView zoomScalePageLayoutView="0" workbookViewId="0" topLeftCell="A325">
      <selection activeCell="D348" sqref="D348"/>
    </sheetView>
  </sheetViews>
  <sheetFormatPr defaultColWidth="9.00390625" defaultRowHeight="16.5"/>
  <cols>
    <col min="1" max="1" width="14.00390625" style="0" customWidth="1"/>
    <col min="2" max="2" width="17.25390625" style="0" customWidth="1"/>
    <col min="3" max="3" width="21.875" style="0" customWidth="1"/>
    <col min="4" max="4" width="12.75390625" style="0" customWidth="1"/>
    <col min="5" max="5" width="12.00390625" style="0" customWidth="1"/>
    <col min="6" max="6" width="10.00390625" style="0" customWidth="1"/>
  </cols>
  <sheetData>
    <row r="1" spans="1:6" ht="16.5">
      <c r="A1" s="92" t="s">
        <v>69</v>
      </c>
      <c r="B1" s="93" t="s">
        <v>70</v>
      </c>
      <c r="C1" s="94" t="s">
        <v>71</v>
      </c>
      <c r="D1" s="93" t="s">
        <v>43</v>
      </c>
      <c r="E1" s="93" t="s">
        <v>42</v>
      </c>
      <c r="F1" s="93" t="s">
        <v>72</v>
      </c>
    </row>
    <row r="2" spans="1:6" ht="16.5">
      <c r="A2" s="95">
        <v>43739</v>
      </c>
      <c r="B2" s="96" t="s">
        <v>73</v>
      </c>
      <c r="C2" s="97" t="s">
        <v>133</v>
      </c>
      <c r="D2" s="96"/>
      <c r="E2" s="96" t="s">
        <v>78</v>
      </c>
      <c r="F2" s="96">
        <v>1</v>
      </c>
    </row>
    <row r="3" spans="1:6" ht="16.5">
      <c r="A3" s="95">
        <v>43740</v>
      </c>
      <c r="B3" s="96" t="s">
        <v>76</v>
      </c>
      <c r="C3" s="97" t="s">
        <v>80</v>
      </c>
      <c r="D3" s="96"/>
      <c r="E3" s="96" t="s">
        <v>78</v>
      </c>
      <c r="F3" s="96">
        <v>1</v>
      </c>
    </row>
    <row r="4" spans="1:6" ht="26.25">
      <c r="A4" s="95">
        <v>43740</v>
      </c>
      <c r="B4" s="96" t="s">
        <v>76</v>
      </c>
      <c r="C4" s="97" t="s">
        <v>86</v>
      </c>
      <c r="D4" s="98"/>
      <c r="E4" s="96" t="s">
        <v>78</v>
      </c>
      <c r="F4" s="96">
        <v>2</v>
      </c>
    </row>
    <row r="5" spans="1:6" ht="16.5">
      <c r="A5" s="95">
        <v>43740</v>
      </c>
      <c r="B5" s="96" t="s">
        <v>76</v>
      </c>
      <c r="C5" s="97" t="s">
        <v>134</v>
      </c>
      <c r="D5" s="96"/>
      <c r="E5" s="96" t="s">
        <v>78</v>
      </c>
      <c r="F5" s="96">
        <v>1</v>
      </c>
    </row>
    <row r="6" spans="1:6" ht="26.25">
      <c r="A6" s="95">
        <v>43740</v>
      </c>
      <c r="B6" s="96" t="s">
        <v>76</v>
      </c>
      <c r="C6" s="97" t="s">
        <v>135</v>
      </c>
      <c r="D6" s="96"/>
      <c r="E6" s="96" t="s">
        <v>78</v>
      </c>
      <c r="F6" s="96">
        <v>1</v>
      </c>
    </row>
    <row r="7" spans="1:6" ht="39">
      <c r="A7" s="95">
        <v>43740</v>
      </c>
      <c r="B7" s="96" t="s">
        <v>76</v>
      </c>
      <c r="C7" s="97" t="s">
        <v>136</v>
      </c>
      <c r="D7" s="96"/>
      <c r="E7" s="96" t="s">
        <v>78</v>
      </c>
      <c r="F7" s="96">
        <v>1</v>
      </c>
    </row>
    <row r="8" spans="1:6" ht="26.25">
      <c r="A8" s="95">
        <v>43740</v>
      </c>
      <c r="B8" s="96" t="s">
        <v>76</v>
      </c>
      <c r="C8" s="97" t="s">
        <v>137</v>
      </c>
      <c r="D8" s="96"/>
      <c r="E8" s="96" t="s">
        <v>78</v>
      </c>
      <c r="F8" s="96">
        <v>1</v>
      </c>
    </row>
    <row r="9" spans="1:6" ht="26.25">
      <c r="A9" s="95">
        <v>43740</v>
      </c>
      <c r="B9" s="96" t="s">
        <v>76</v>
      </c>
      <c r="C9" s="97" t="s">
        <v>138</v>
      </c>
      <c r="D9" s="96"/>
      <c r="E9" s="96" t="s">
        <v>78</v>
      </c>
      <c r="F9" s="96">
        <v>1</v>
      </c>
    </row>
    <row r="10" spans="1:6" ht="26.25">
      <c r="A10" s="95">
        <v>43740</v>
      </c>
      <c r="B10" s="96" t="s">
        <v>76</v>
      </c>
      <c r="C10" s="97" t="s">
        <v>84</v>
      </c>
      <c r="D10" s="96"/>
      <c r="E10" s="96" t="s">
        <v>78</v>
      </c>
      <c r="F10" s="96">
        <v>10</v>
      </c>
    </row>
    <row r="11" spans="1:6" ht="39">
      <c r="A11" s="95">
        <v>43741</v>
      </c>
      <c r="B11" s="96" t="s">
        <v>76</v>
      </c>
      <c r="C11" s="97" t="s">
        <v>79</v>
      </c>
      <c r="D11" s="98"/>
      <c r="E11" s="96" t="s">
        <v>78</v>
      </c>
      <c r="F11" s="96">
        <v>1</v>
      </c>
    </row>
    <row r="12" spans="1:6" ht="26.25">
      <c r="A12" s="95">
        <v>43741</v>
      </c>
      <c r="B12" s="96" t="s">
        <v>76</v>
      </c>
      <c r="C12" s="97" t="s">
        <v>139</v>
      </c>
      <c r="D12" s="98"/>
      <c r="E12" s="96" t="s">
        <v>78</v>
      </c>
      <c r="F12" s="96">
        <v>1</v>
      </c>
    </row>
    <row r="13" spans="1:6" ht="16.5">
      <c r="A13" s="95">
        <v>43741</v>
      </c>
      <c r="B13" s="96" t="s">
        <v>76</v>
      </c>
      <c r="C13" s="98" t="s">
        <v>140</v>
      </c>
      <c r="D13" s="96"/>
      <c r="E13" s="96" t="s">
        <v>78</v>
      </c>
      <c r="F13" s="96">
        <v>1</v>
      </c>
    </row>
    <row r="14" spans="1:6" ht="16.5">
      <c r="A14" s="95">
        <v>43741</v>
      </c>
      <c r="B14" s="96" t="s">
        <v>73</v>
      </c>
      <c r="C14" s="97"/>
      <c r="D14" s="96" t="s">
        <v>113</v>
      </c>
      <c r="E14" s="96" t="s">
        <v>74</v>
      </c>
      <c r="F14" s="96">
        <v>1</v>
      </c>
    </row>
    <row r="15" spans="1:6" ht="16.5">
      <c r="A15" s="95">
        <v>43741</v>
      </c>
      <c r="B15" s="96" t="s">
        <v>73</v>
      </c>
      <c r="C15" s="97"/>
      <c r="D15" s="96" t="s">
        <v>113</v>
      </c>
      <c r="E15" s="96" t="s">
        <v>45</v>
      </c>
      <c r="F15" s="96">
        <v>1</v>
      </c>
    </row>
    <row r="16" spans="1:6" ht="16.5">
      <c r="A16" s="95">
        <v>43741</v>
      </c>
      <c r="B16" s="96" t="s">
        <v>73</v>
      </c>
      <c r="C16" s="97"/>
      <c r="D16" s="96" t="s">
        <v>113</v>
      </c>
      <c r="E16" s="96" t="s">
        <v>45</v>
      </c>
      <c r="F16" s="96">
        <v>1</v>
      </c>
    </row>
    <row r="17" spans="1:6" ht="16.5">
      <c r="A17" s="95">
        <v>43741</v>
      </c>
      <c r="B17" s="96" t="s">
        <v>73</v>
      </c>
      <c r="C17" s="97"/>
      <c r="D17" s="96" t="s">
        <v>113</v>
      </c>
      <c r="E17" s="96" t="s">
        <v>45</v>
      </c>
      <c r="F17" s="96">
        <v>1</v>
      </c>
    </row>
    <row r="18" spans="1:6" ht="16.5">
      <c r="A18" s="95">
        <v>43741</v>
      </c>
      <c r="B18" s="96" t="s">
        <v>73</v>
      </c>
      <c r="C18" s="97"/>
      <c r="D18" s="96" t="s">
        <v>113</v>
      </c>
      <c r="E18" s="96" t="s">
        <v>45</v>
      </c>
      <c r="F18" s="96">
        <v>1</v>
      </c>
    </row>
    <row r="19" spans="1:6" ht="16.5">
      <c r="A19" s="95">
        <v>43745</v>
      </c>
      <c r="B19" s="96" t="s">
        <v>76</v>
      </c>
      <c r="C19" s="97" t="s">
        <v>88</v>
      </c>
      <c r="D19" s="96"/>
      <c r="E19" s="96" t="s">
        <v>78</v>
      </c>
      <c r="F19" s="96">
        <v>1</v>
      </c>
    </row>
    <row r="20" spans="1:6" ht="26.25">
      <c r="A20" s="95">
        <v>43745</v>
      </c>
      <c r="B20" s="96" t="s">
        <v>76</v>
      </c>
      <c r="C20" s="97" t="s">
        <v>77</v>
      </c>
      <c r="D20" s="96"/>
      <c r="E20" s="96" t="s">
        <v>78</v>
      </c>
      <c r="F20" s="96">
        <v>1</v>
      </c>
    </row>
    <row r="21" spans="1:6" ht="26.25">
      <c r="A21" s="95">
        <v>43745</v>
      </c>
      <c r="B21" s="96" t="s">
        <v>76</v>
      </c>
      <c r="C21" s="97" t="s">
        <v>81</v>
      </c>
      <c r="D21" s="98"/>
      <c r="E21" s="96" t="s">
        <v>78</v>
      </c>
      <c r="F21" s="96">
        <v>1</v>
      </c>
    </row>
    <row r="22" spans="1:6" ht="16.5">
      <c r="A22" s="95">
        <v>43745</v>
      </c>
      <c r="B22" s="96" t="s">
        <v>76</v>
      </c>
      <c r="C22" s="97" t="s">
        <v>85</v>
      </c>
      <c r="D22" s="96"/>
      <c r="E22" s="96" t="s">
        <v>78</v>
      </c>
      <c r="F22" s="96">
        <v>1</v>
      </c>
    </row>
    <row r="23" spans="1:6" ht="16.5">
      <c r="A23" s="95">
        <v>43745</v>
      </c>
      <c r="B23" s="96" t="s">
        <v>76</v>
      </c>
      <c r="C23" s="97" t="s">
        <v>99</v>
      </c>
      <c r="D23" s="96"/>
      <c r="E23" s="96" t="s">
        <v>78</v>
      </c>
      <c r="F23" s="96">
        <v>1</v>
      </c>
    </row>
    <row r="24" spans="1:6" ht="26.25">
      <c r="A24" s="95">
        <v>43745</v>
      </c>
      <c r="B24" s="96" t="s">
        <v>76</v>
      </c>
      <c r="C24" s="97" t="s">
        <v>141</v>
      </c>
      <c r="D24" s="98"/>
      <c r="E24" s="96" t="s">
        <v>78</v>
      </c>
      <c r="F24" s="96">
        <v>1</v>
      </c>
    </row>
    <row r="25" spans="1:6" ht="26.25">
      <c r="A25" s="95">
        <v>43745</v>
      </c>
      <c r="B25" s="96" t="s">
        <v>76</v>
      </c>
      <c r="C25" s="97" t="s">
        <v>142</v>
      </c>
      <c r="D25" s="96"/>
      <c r="E25" s="96" t="s">
        <v>78</v>
      </c>
      <c r="F25" s="96">
        <v>1</v>
      </c>
    </row>
    <row r="26" spans="1:6" ht="26.25">
      <c r="A26" s="95">
        <v>43745</v>
      </c>
      <c r="B26" s="96" t="s">
        <v>76</v>
      </c>
      <c r="C26" s="97" t="s">
        <v>143</v>
      </c>
      <c r="D26" s="96"/>
      <c r="E26" s="96" t="s">
        <v>78</v>
      </c>
      <c r="F26" s="96">
        <v>1</v>
      </c>
    </row>
    <row r="27" spans="1:6" ht="16.5">
      <c r="A27" s="95">
        <v>43745</v>
      </c>
      <c r="B27" s="96" t="s">
        <v>73</v>
      </c>
      <c r="C27" s="97"/>
      <c r="D27" s="96" t="s">
        <v>93</v>
      </c>
      <c r="E27" s="96" t="s">
        <v>97</v>
      </c>
      <c r="F27" s="96">
        <v>1</v>
      </c>
    </row>
    <row r="28" spans="1:6" ht="26.25">
      <c r="A28" s="95">
        <v>43745</v>
      </c>
      <c r="B28" s="96" t="s">
        <v>76</v>
      </c>
      <c r="C28" s="97" t="s">
        <v>105</v>
      </c>
      <c r="D28" s="96"/>
      <c r="E28" s="96" t="s">
        <v>78</v>
      </c>
      <c r="F28" s="96">
        <v>1</v>
      </c>
    </row>
    <row r="29" spans="1:6" ht="39">
      <c r="A29" s="95">
        <v>43745</v>
      </c>
      <c r="B29" s="96" t="s">
        <v>76</v>
      </c>
      <c r="C29" s="97" t="s">
        <v>144</v>
      </c>
      <c r="D29" s="96"/>
      <c r="E29" s="96" t="s">
        <v>78</v>
      </c>
      <c r="F29" s="96">
        <v>1</v>
      </c>
    </row>
    <row r="30" spans="1:6" ht="26.25">
      <c r="A30" s="95">
        <v>43745</v>
      </c>
      <c r="B30" s="96" t="s">
        <v>76</v>
      </c>
      <c r="C30" s="97" t="s">
        <v>145</v>
      </c>
      <c r="D30" s="96"/>
      <c r="E30" s="96" t="s">
        <v>78</v>
      </c>
      <c r="F30" s="96">
        <v>1</v>
      </c>
    </row>
    <row r="31" spans="1:6" ht="26.25">
      <c r="A31" s="95">
        <v>43745</v>
      </c>
      <c r="B31" s="96" t="s">
        <v>76</v>
      </c>
      <c r="C31" s="97" t="s">
        <v>90</v>
      </c>
      <c r="D31" s="98"/>
      <c r="E31" s="96" t="s">
        <v>78</v>
      </c>
      <c r="F31" s="96">
        <v>1</v>
      </c>
    </row>
    <row r="32" spans="1:6" ht="51.75">
      <c r="A32" s="95">
        <v>43745</v>
      </c>
      <c r="B32" s="96" t="s">
        <v>76</v>
      </c>
      <c r="C32" s="97" t="s">
        <v>146</v>
      </c>
      <c r="D32" s="96"/>
      <c r="E32" s="96" t="s">
        <v>78</v>
      </c>
      <c r="F32" s="96">
        <v>1</v>
      </c>
    </row>
    <row r="33" spans="1:6" ht="16.5">
      <c r="A33" s="95">
        <v>43745</v>
      </c>
      <c r="B33" s="96" t="s">
        <v>76</v>
      </c>
      <c r="C33" s="97" t="s">
        <v>103</v>
      </c>
      <c r="D33" s="96"/>
      <c r="E33" s="96" t="s">
        <v>78</v>
      </c>
      <c r="F33" s="96">
        <v>1</v>
      </c>
    </row>
    <row r="34" spans="1:6" ht="39">
      <c r="A34" s="95">
        <v>43745</v>
      </c>
      <c r="B34" s="96" t="s">
        <v>76</v>
      </c>
      <c r="C34" s="97" t="s">
        <v>147</v>
      </c>
      <c r="D34" s="98"/>
      <c r="E34" s="96" t="s">
        <v>78</v>
      </c>
      <c r="F34" s="96">
        <v>1</v>
      </c>
    </row>
    <row r="35" spans="1:6" ht="16.5">
      <c r="A35" s="95">
        <v>43745</v>
      </c>
      <c r="B35" s="96" t="s">
        <v>76</v>
      </c>
      <c r="C35" s="97" t="s">
        <v>94</v>
      </c>
      <c r="D35" s="96"/>
      <c r="E35" s="96" t="s">
        <v>78</v>
      </c>
      <c r="F35" s="96">
        <v>1</v>
      </c>
    </row>
    <row r="36" spans="1:6" ht="39">
      <c r="A36" s="95">
        <v>43745</v>
      </c>
      <c r="B36" s="96" t="s">
        <v>76</v>
      </c>
      <c r="C36" s="97" t="s">
        <v>82</v>
      </c>
      <c r="D36" s="96"/>
      <c r="E36" s="96" t="s">
        <v>78</v>
      </c>
      <c r="F36" s="96">
        <v>1</v>
      </c>
    </row>
    <row r="37" spans="1:6" ht="51.75">
      <c r="A37" s="95">
        <v>43745</v>
      </c>
      <c r="B37" s="96" t="s">
        <v>76</v>
      </c>
      <c r="C37" s="97" t="s">
        <v>148</v>
      </c>
      <c r="D37" s="96"/>
      <c r="E37" s="96" t="s">
        <v>78</v>
      </c>
      <c r="F37" s="96">
        <v>1</v>
      </c>
    </row>
    <row r="38" spans="1:6" ht="26.25">
      <c r="A38" s="95">
        <v>43745</v>
      </c>
      <c r="B38" s="96" t="s">
        <v>73</v>
      </c>
      <c r="C38" s="97" t="s">
        <v>115</v>
      </c>
      <c r="D38" s="96"/>
      <c r="E38" s="96" t="s">
        <v>78</v>
      </c>
      <c r="F38" s="96">
        <v>1</v>
      </c>
    </row>
    <row r="39" spans="1:6" ht="26.25">
      <c r="A39" s="95">
        <v>43745</v>
      </c>
      <c r="B39" s="96" t="s">
        <v>76</v>
      </c>
      <c r="C39" s="97" t="s">
        <v>91</v>
      </c>
      <c r="D39" s="96"/>
      <c r="E39" s="96" t="s">
        <v>78</v>
      </c>
      <c r="F39" s="96">
        <v>1</v>
      </c>
    </row>
    <row r="40" spans="1:6" ht="64.5">
      <c r="A40" s="95">
        <v>43745</v>
      </c>
      <c r="B40" s="96" t="s">
        <v>76</v>
      </c>
      <c r="C40" s="97" t="s">
        <v>149</v>
      </c>
      <c r="D40" s="98"/>
      <c r="E40" s="96" t="s">
        <v>78</v>
      </c>
      <c r="F40" s="96">
        <v>1</v>
      </c>
    </row>
    <row r="41" spans="1:6" ht="16.5">
      <c r="A41" s="95">
        <v>43745</v>
      </c>
      <c r="B41" s="96" t="s">
        <v>73</v>
      </c>
      <c r="C41" s="97"/>
      <c r="D41" s="96"/>
      <c r="E41" s="96" t="s">
        <v>78</v>
      </c>
      <c r="F41" s="96">
        <v>3</v>
      </c>
    </row>
    <row r="42" spans="1:6" ht="16.5">
      <c r="A42" s="95">
        <v>43745</v>
      </c>
      <c r="B42" s="96" t="s">
        <v>73</v>
      </c>
      <c r="C42" s="97"/>
      <c r="D42" s="96" t="s">
        <v>113</v>
      </c>
      <c r="E42" s="96" t="s">
        <v>45</v>
      </c>
      <c r="F42" s="96">
        <v>1</v>
      </c>
    </row>
    <row r="43" spans="1:6" ht="16.5">
      <c r="A43" s="95">
        <v>43745</v>
      </c>
      <c r="B43" s="96" t="s">
        <v>73</v>
      </c>
      <c r="C43" s="97"/>
      <c r="D43" s="96" t="s">
        <v>113</v>
      </c>
      <c r="E43" s="96" t="s">
        <v>45</v>
      </c>
      <c r="F43" s="96">
        <v>1</v>
      </c>
    </row>
    <row r="44" spans="1:6" ht="16.5">
      <c r="A44" s="95">
        <v>43745</v>
      </c>
      <c r="B44" s="96" t="s">
        <v>73</v>
      </c>
      <c r="C44" s="97"/>
      <c r="D44" s="96" t="s">
        <v>113</v>
      </c>
      <c r="E44" s="96" t="s">
        <v>45</v>
      </c>
      <c r="F44" s="96">
        <v>1</v>
      </c>
    </row>
    <row r="45" spans="1:6" ht="16.5">
      <c r="A45" s="95">
        <v>43745</v>
      </c>
      <c r="B45" s="96" t="s">
        <v>73</v>
      </c>
      <c r="C45" s="97"/>
      <c r="D45" s="96" t="s">
        <v>113</v>
      </c>
      <c r="E45" s="96" t="s">
        <v>45</v>
      </c>
      <c r="F45" s="96">
        <v>1</v>
      </c>
    </row>
    <row r="46" spans="1:6" ht="16.5">
      <c r="A46" s="95">
        <v>43745</v>
      </c>
      <c r="B46" s="96" t="s">
        <v>73</v>
      </c>
      <c r="C46" s="97"/>
      <c r="D46" s="96" t="s">
        <v>113</v>
      </c>
      <c r="E46" s="96" t="s">
        <v>45</v>
      </c>
      <c r="F46" s="96">
        <v>1</v>
      </c>
    </row>
    <row r="47" spans="1:6" ht="16.5">
      <c r="A47" s="95">
        <v>43745</v>
      </c>
      <c r="B47" s="96" t="s">
        <v>73</v>
      </c>
      <c r="C47" s="97"/>
      <c r="D47" s="96" t="s">
        <v>113</v>
      </c>
      <c r="E47" s="96" t="s">
        <v>45</v>
      </c>
      <c r="F47" s="96">
        <v>1</v>
      </c>
    </row>
    <row r="48" spans="1:6" ht="16.5">
      <c r="A48" s="95">
        <v>43745</v>
      </c>
      <c r="B48" s="96" t="s">
        <v>73</v>
      </c>
      <c r="C48" s="97"/>
      <c r="D48" s="96" t="s">
        <v>113</v>
      </c>
      <c r="E48" s="96" t="s">
        <v>45</v>
      </c>
      <c r="F48" s="96">
        <v>1</v>
      </c>
    </row>
    <row r="49" spans="1:6" ht="16.5">
      <c r="A49" s="95">
        <v>43745</v>
      </c>
      <c r="B49" s="96" t="s">
        <v>73</v>
      </c>
      <c r="C49" s="97"/>
      <c r="D49" s="96" t="s">
        <v>113</v>
      </c>
      <c r="E49" s="96" t="s">
        <v>45</v>
      </c>
      <c r="F49" s="96">
        <v>1</v>
      </c>
    </row>
    <row r="50" spans="1:6" ht="16.5">
      <c r="A50" s="95">
        <v>43745</v>
      </c>
      <c r="B50" s="96" t="s">
        <v>73</v>
      </c>
      <c r="C50" s="97"/>
      <c r="D50" s="96" t="s">
        <v>113</v>
      </c>
      <c r="E50" s="96" t="s">
        <v>45</v>
      </c>
      <c r="F50" s="96">
        <v>1</v>
      </c>
    </row>
    <row r="51" spans="1:6" ht="16.5">
      <c r="A51" s="95">
        <v>43745</v>
      </c>
      <c r="B51" s="96" t="s">
        <v>73</v>
      </c>
      <c r="C51" s="97"/>
      <c r="D51" s="96" t="s">
        <v>113</v>
      </c>
      <c r="E51" s="96" t="s">
        <v>45</v>
      </c>
      <c r="F51" s="96">
        <v>1</v>
      </c>
    </row>
    <row r="52" spans="1:6" ht="16.5">
      <c r="A52" s="95">
        <v>43745</v>
      </c>
      <c r="B52" s="96" t="s">
        <v>73</v>
      </c>
      <c r="C52" s="97"/>
      <c r="D52" s="96" t="s">
        <v>113</v>
      </c>
      <c r="E52" s="96" t="s">
        <v>45</v>
      </c>
      <c r="F52" s="96">
        <v>1</v>
      </c>
    </row>
    <row r="53" spans="1:6" ht="16.5">
      <c r="A53" s="95">
        <v>43745</v>
      </c>
      <c r="B53" s="96" t="s">
        <v>73</v>
      </c>
      <c r="C53" s="97"/>
      <c r="D53" s="96" t="s">
        <v>113</v>
      </c>
      <c r="E53" s="96" t="s">
        <v>45</v>
      </c>
      <c r="F53" s="96">
        <v>1</v>
      </c>
    </row>
    <row r="54" spans="1:6" ht="16.5">
      <c r="A54" s="95">
        <v>43745</v>
      </c>
      <c r="B54" s="96" t="s">
        <v>73</v>
      </c>
      <c r="C54" s="97"/>
      <c r="D54" s="96" t="s">
        <v>113</v>
      </c>
      <c r="E54" s="96" t="s">
        <v>45</v>
      </c>
      <c r="F54" s="96">
        <v>1</v>
      </c>
    </row>
    <row r="55" spans="1:6" ht="16.5">
      <c r="A55" s="95">
        <v>43745</v>
      </c>
      <c r="B55" s="96" t="s">
        <v>73</v>
      </c>
      <c r="C55" s="97"/>
      <c r="D55" s="96" t="s">
        <v>113</v>
      </c>
      <c r="E55" s="96" t="s">
        <v>45</v>
      </c>
      <c r="F55" s="96">
        <v>1</v>
      </c>
    </row>
    <row r="56" spans="1:6" ht="16.5">
      <c r="A56" s="95">
        <v>43745</v>
      </c>
      <c r="B56" s="96" t="s">
        <v>73</v>
      </c>
      <c r="C56" s="97"/>
      <c r="D56" s="96" t="s">
        <v>113</v>
      </c>
      <c r="E56" s="96" t="s">
        <v>45</v>
      </c>
      <c r="F56" s="96">
        <v>1</v>
      </c>
    </row>
    <row r="57" spans="1:6" ht="16.5">
      <c r="A57" s="95">
        <v>43746</v>
      </c>
      <c r="B57" s="96" t="s">
        <v>73</v>
      </c>
      <c r="C57" s="97"/>
      <c r="D57" s="96" t="s">
        <v>113</v>
      </c>
      <c r="E57" s="96" t="s">
        <v>45</v>
      </c>
      <c r="F57" s="96">
        <v>1</v>
      </c>
    </row>
    <row r="58" spans="1:6" ht="16.5">
      <c r="A58" s="95">
        <v>43746</v>
      </c>
      <c r="B58" s="96" t="s">
        <v>73</v>
      </c>
      <c r="C58" s="97"/>
      <c r="D58" s="96" t="s">
        <v>113</v>
      </c>
      <c r="E58" s="96" t="s">
        <v>45</v>
      </c>
      <c r="F58" s="96">
        <v>1</v>
      </c>
    </row>
    <row r="59" spans="1:6" ht="16.5">
      <c r="A59" s="95">
        <v>43746</v>
      </c>
      <c r="B59" s="96" t="s">
        <v>73</v>
      </c>
      <c r="C59" s="97"/>
      <c r="D59" s="96" t="s">
        <v>113</v>
      </c>
      <c r="E59" s="96" t="s">
        <v>45</v>
      </c>
      <c r="F59" s="96">
        <v>1</v>
      </c>
    </row>
    <row r="60" spans="1:6" ht="16.5">
      <c r="A60" s="95">
        <v>43746</v>
      </c>
      <c r="B60" s="96" t="s">
        <v>73</v>
      </c>
      <c r="C60" s="97"/>
      <c r="D60" s="96" t="s">
        <v>113</v>
      </c>
      <c r="E60" s="96" t="s">
        <v>45</v>
      </c>
      <c r="F60" s="96">
        <v>1</v>
      </c>
    </row>
    <row r="61" spans="1:6" ht="16.5">
      <c r="A61" s="95">
        <v>43746</v>
      </c>
      <c r="B61" s="96" t="s">
        <v>73</v>
      </c>
      <c r="C61" s="97"/>
      <c r="D61" s="96" t="s">
        <v>113</v>
      </c>
      <c r="E61" s="96" t="s">
        <v>45</v>
      </c>
      <c r="F61" s="96">
        <v>1</v>
      </c>
    </row>
    <row r="62" spans="1:6" ht="16.5">
      <c r="A62" s="95">
        <v>43746</v>
      </c>
      <c r="B62" s="96" t="s">
        <v>73</v>
      </c>
      <c r="C62" s="97"/>
      <c r="D62" s="96" t="s">
        <v>113</v>
      </c>
      <c r="E62" s="96" t="s">
        <v>45</v>
      </c>
      <c r="F62" s="96">
        <v>1</v>
      </c>
    </row>
    <row r="63" spans="1:6" ht="16.5">
      <c r="A63" s="95">
        <v>43746</v>
      </c>
      <c r="B63" s="96" t="s">
        <v>73</v>
      </c>
      <c r="C63" s="97"/>
      <c r="D63" s="96" t="s">
        <v>113</v>
      </c>
      <c r="E63" s="96" t="s">
        <v>45</v>
      </c>
      <c r="F63" s="96">
        <v>1</v>
      </c>
    </row>
    <row r="64" spans="1:6" ht="16.5">
      <c r="A64" s="95">
        <v>43746</v>
      </c>
      <c r="B64" s="96" t="s">
        <v>73</v>
      </c>
      <c r="C64" s="97"/>
      <c r="D64" s="96" t="s">
        <v>113</v>
      </c>
      <c r="E64" s="96" t="s">
        <v>45</v>
      </c>
      <c r="F64" s="96">
        <v>1</v>
      </c>
    </row>
    <row r="65" spans="1:6" ht="16.5">
      <c r="A65" s="95">
        <v>43746</v>
      </c>
      <c r="B65" s="96" t="s">
        <v>73</v>
      </c>
      <c r="C65" s="97"/>
      <c r="D65" s="96" t="s">
        <v>113</v>
      </c>
      <c r="E65" s="96" t="s">
        <v>45</v>
      </c>
      <c r="F65" s="96">
        <v>1</v>
      </c>
    </row>
    <row r="66" spans="1:6" ht="16.5">
      <c r="A66" s="95">
        <v>43746</v>
      </c>
      <c r="B66" s="96" t="s">
        <v>73</v>
      </c>
      <c r="C66" s="97"/>
      <c r="D66" s="96" t="s">
        <v>113</v>
      </c>
      <c r="E66" s="96" t="s">
        <v>45</v>
      </c>
      <c r="F66" s="96">
        <v>1</v>
      </c>
    </row>
    <row r="67" spans="1:6" ht="16.5">
      <c r="A67" s="95">
        <v>43746</v>
      </c>
      <c r="B67" s="96" t="s">
        <v>73</v>
      </c>
      <c r="C67" s="97"/>
      <c r="D67" s="96" t="s">
        <v>113</v>
      </c>
      <c r="E67" s="96" t="s">
        <v>45</v>
      </c>
      <c r="F67" s="96">
        <v>1</v>
      </c>
    </row>
    <row r="68" spans="1:6" ht="16.5">
      <c r="A68" s="95">
        <v>43746</v>
      </c>
      <c r="B68" s="96" t="s">
        <v>73</v>
      </c>
      <c r="C68" s="97"/>
      <c r="D68" s="96" t="s">
        <v>113</v>
      </c>
      <c r="E68" s="96" t="s">
        <v>45</v>
      </c>
      <c r="F68" s="96">
        <v>1</v>
      </c>
    </row>
    <row r="69" spans="1:6" ht="16.5">
      <c r="A69" s="95">
        <v>43746</v>
      </c>
      <c r="B69" s="96" t="s">
        <v>73</v>
      </c>
      <c r="C69" s="97"/>
      <c r="D69" s="96" t="s">
        <v>113</v>
      </c>
      <c r="E69" s="96" t="s">
        <v>45</v>
      </c>
      <c r="F69" s="96">
        <v>1</v>
      </c>
    </row>
    <row r="70" spans="1:6" ht="16.5">
      <c r="A70" s="95">
        <v>43746</v>
      </c>
      <c r="B70" s="96" t="s">
        <v>73</v>
      </c>
      <c r="C70" s="97"/>
      <c r="D70" s="96" t="s">
        <v>113</v>
      </c>
      <c r="E70" s="96" t="s">
        <v>45</v>
      </c>
      <c r="F70" s="96">
        <v>1</v>
      </c>
    </row>
    <row r="71" spans="1:6" ht="16.5">
      <c r="A71" s="95">
        <v>43746</v>
      </c>
      <c r="B71" s="96" t="s">
        <v>76</v>
      </c>
      <c r="C71" s="98" t="s">
        <v>150</v>
      </c>
      <c r="D71" s="96"/>
      <c r="E71" s="96" t="s">
        <v>78</v>
      </c>
      <c r="F71" s="96">
        <v>1</v>
      </c>
    </row>
    <row r="72" spans="1:6" ht="16.5">
      <c r="A72" s="95">
        <v>43746</v>
      </c>
      <c r="B72" s="96" t="s">
        <v>76</v>
      </c>
      <c r="C72" s="97" t="s">
        <v>88</v>
      </c>
      <c r="D72" s="96"/>
      <c r="E72" s="96" t="s">
        <v>78</v>
      </c>
      <c r="F72" s="96">
        <v>1</v>
      </c>
    </row>
    <row r="73" spans="1:6" ht="39">
      <c r="A73" s="95">
        <v>43746</v>
      </c>
      <c r="B73" s="96" t="s">
        <v>76</v>
      </c>
      <c r="C73" s="97" t="s">
        <v>151</v>
      </c>
      <c r="D73" s="96"/>
      <c r="E73" s="96" t="s">
        <v>78</v>
      </c>
      <c r="F73" s="96">
        <v>1</v>
      </c>
    </row>
    <row r="74" spans="1:6" ht="26.25">
      <c r="A74" s="95">
        <v>43746</v>
      </c>
      <c r="B74" s="96" t="s">
        <v>76</v>
      </c>
      <c r="C74" s="97" t="s">
        <v>87</v>
      </c>
      <c r="D74" s="96"/>
      <c r="E74" s="96" t="s">
        <v>78</v>
      </c>
      <c r="F74" s="96">
        <v>1</v>
      </c>
    </row>
    <row r="75" spans="1:6" ht="26.25">
      <c r="A75" s="95">
        <v>43746</v>
      </c>
      <c r="B75" s="96" t="s">
        <v>76</v>
      </c>
      <c r="C75" s="97" t="s">
        <v>139</v>
      </c>
      <c r="D75" s="98"/>
      <c r="E75" s="96" t="s">
        <v>78</v>
      </c>
      <c r="F75" s="96">
        <v>1</v>
      </c>
    </row>
    <row r="76" spans="1:6" ht="16.5">
      <c r="A76" s="95">
        <v>43746</v>
      </c>
      <c r="B76" s="96" t="s">
        <v>73</v>
      </c>
      <c r="C76" s="97"/>
      <c r="D76" s="96" t="s">
        <v>113</v>
      </c>
      <c r="E76" s="96" t="s">
        <v>45</v>
      </c>
      <c r="F76" s="96">
        <v>1</v>
      </c>
    </row>
    <row r="77" spans="1:6" ht="16.5">
      <c r="A77" s="95">
        <v>43746</v>
      </c>
      <c r="B77" s="96" t="s">
        <v>73</v>
      </c>
      <c r="C77" s="97"/>
      <c r="D77" s="96" t="s">
        <v>113</v>
      </c>
      <c r="E77" s="96" t="s">
        <v>45</v>
      </c>
      <c r="F77" s="96">
        <v>1</v>
      </c>
    </row>
    <row r="78" spans="1:6" ht="16.5">
      <c r="A78" s="95">
        <v>43746</v>
      </c>
      <c r="B78" s="96" t="s">
        <v>73</v>
      </c>
      <c r="C78" s="97"/>
      <c r="D78" s="96" t="s">
        <v>113</v>
      </c>
      <c r="E78" s="96" t="s">
        <v>45</v>
      </c>
      <c r="F78" s="96">
        <v>1</v>
      </c>
    </row>
    <row r="79" spans="1:6" ht="16.5">
      <c r="A79" s="95">
        <v>43746</v>
      </c>
      <c r="B79" s="96" t="s">
        <v>73</v>
      </c>
      <c r="C79" s="97"/>
      <c r="D79" s="96" t="s">
        <v>113</v>
      </c>
      <c r="E79" s="96" t="s">
        <v>45</v>
      </c>
      <c r="F79" s="96">
        <v>1</v>
      </c>
    </row>
    <row r="80" spans="1:6" ht="16.5">
      <c r="A80" s="95">
        <v>43746</v>
      </c>
      <c r="B80" s="96" t="s">
        <v>73</v>
      </c>
      <c r="C80" s="97"/>
      <c r="D80" s="96" t="s">
        <v>113</v>
      </c>
      <c r="E80" s="96" t="s">
        <v>45</v>
      </c>
      <c r="F80" s="96">
        <v>1</v>
      </c>
    </row>
    <row r="81" spans="1:6" ht="16.5">
      <c r="A81" s="95">
        <v>43746</v>
      </c>
      <c r="B81" s="96" t="s">
        <v>73</v>
      </c>
      <c r="C81" s="97"/>
      <c r="D81" s="96" t="s">
        <v>113</v>
      </c>
      <c r="E81" s="96" t="s">
        <v>45</v>
      </c>
      <c r="F81" s="96">
        <v>1</v>
      </c>
    </row>
    <row r="82" spans="1:6" ht="16.5">
      <c r="A82" s="95">
        <v>43746</v>
      </c>
      <c r="B82" s="96" t="s">
        <v>73</v>
      </c>
      <c r="C82" s="97"/>
      <c r="D82" s="96" t="s">
        <v>113</v>
      </c>
      <c r="E82" s="96" t="s">
        <v>45</v>
      </c>
      <c r="F82" s="96">
        <v>1</v>
      </c>
    </row>
    <row r="83" spans="1:6" ht="16.5">
      <c r="A83" s="95">
        <v>43746</v>
      </c>
      <c r="B83" s="96" t="s">
        <v>73</v>
      </c>
      <c r="C83" s="97"/>
      <c r="D83" s="96" t="s">
        <v>113</v>
      </c>
      <c r="E83" s="96" t="s">
        <v>45</v>
      </c>
      <c r="F83" s="96">
        <v>1</v>
      </c>
    </row>
    <row r="84" spans="1:6" ht="16.5">
      <c r="A84" s="95">
        <v>43746</v>
      </c>
      <c r="B84" s="96" t="s">
        <v>73</v>
      </c>
      <c r="C84" s="97"/>
      <c r="D84" s="96" t="s">
        <v>113</v>
      </c>
      <c r="E84" s="96" t="s">
        <v>45</v>
      </c>
      <c r="F84" s="96">
        <v>1</v>
      </c>
    </row>
    <row r="85" spans="1:6" ht="16.5">
      <c r="A85" s="95">
        <v>43746</v>
      </c>
      <c r="B85" s="96" t="s">
        <v>73</v>
      </c>
      <c r="C85" s="97"/>
      <c r="D85" s="96" t="s">
        <v>113</v>
      </c>
      <c r="E85" s="96" t="s">
        <v>45</v>
      </c>
      <c r="F85" s="96">
        <v>1</v>
      </c>
    </row>
    <row r="86" spans="1:6" ht="16.5">
      <c r="A86" s="95">
        <v>43746</v>
      </c>
      <c r="B86" s="96" t="s">
        <v>73</v>
      </c>
      <c r="C86" s="97"/>
      <c r="D86" s="96" t="s">
        <v>113</v>
      </c>
      <c r="E86" s="96" t="s">
        <v>45</v>
      </c>
      <c r="F86" s="96">
        <v>1</v>
      </c>
    </row>
    <row r="87" spans="1:6" ht="16.5">
      <c r="A87" s="95">
        <v>43746</v>
      </c>
      <c r="B87" s="96" t="s">
        <v>73</v>
      </c>
      <c r="C87" s="97"/>
      <c r="D87" s="96" t="s">
        <v>113</v>
      </c>
      <c r="E87" s="96" t="s">
        <v>45</v>
      </c>
      <c r="F87" s="96">
        <v>1</v>
      </c>
    </row>
    <row r="88" spans="1:6" ht="16.5">
      <c r="A88" s="95">
        <v>43746</v>
      </c>
      <c r="B88" s="96" t="s">
        <v>73</v>
      </c>
      <c r="C88" s="97"/>
      <c r="D88" s="96" t="s">
        <v>113</v>
      </c>
      <c r="E88" s="96" t="s">
        <v>45</v>
      </c>
      <c r="F88" s="96">
        <v>1</v>
      </c>
    </row>
    <row r="89" spans="1:6" ht="16.5">
      <c r="A89" s="95">
        <v>43746</v>
      </c>
      <c r="B89" s="96" t="s">
        <v>73</v>
      </c>
      <c r="C89" s="97"/>
      <c r="D89" s="96" t="s">
        <v>113</v>
      </c>
      <c r="E89" s="96" t="s">
        <v>45</v>
      </c>
      <c r="F89" s="96">
        <v>1</v>
      </c>
    </row>
    <row r="90" spans="1:6" ht="16.5">
      <c r="A90" s="95">
        <v>43746</v>
      </c>
      <c r="B90" s="96" t="s">
        <v>73</v>
      </c>
      <c r="C90" s="97"/>
      <c r="D90" s="96" t="s">
        <v>113</v>
      </c>
      <c r="E90" s="96" t="s">
        <v>45</v>
      </c>
      <c r="F90" s="96">
        <v>1</v>
      </c>
    </row>
    <row r="91" spans="1:6" ht="16.5">
      <c r="A91" s="95">
        <v>43746</v>
      </c>
      <c r="B91" s="96" t="s">
        <v>73</v>
      </c>
      <c r="C91" s="97"/>
      <c r="D91" s="96" t="s">
        <v>113</v>
      </c>
      <c r="E91" s="96" t="s">
        <v>45</v>
      </c>
      <c r="F91" s="96">
        <v>1</v>
      </c>
    </row>
    <row r="92" spans="1:6" ht="16.5">
      <c r="A92" s="95">
        <v>43746</v>
      </c>
      <c r="B92" s="96" t="s">
        <v>73</v>
      </c>
      <c r="C92" s="97"/>
      <c r="D92" s="96" t="s">
        <v>113</v>
      </c>
      <c r="E92" s="96" t="s">
        <v>45</v>
      </c>
      <c r="F92" s="96">
        <v>1</v>
      </c>
    </row>
    <row r="93" spans="1:6" ht="16.5">
      <c r="A93" s="95">
        <v>43746</v>
      </c>
      <c r="B93" s="96" t="s">
        <v>73</v>
      </c>
      <c r="C93" s="97"/>
      <c r="D93" s="96" t="s">
        <v>113</v>
      </c>
      <c r="E93" s="96" t="s">
        <v>45</v>
      </c>
      <c r="F93" s="96">
        <v>1</v>
      </c>
    </row>
    <row r="94" spans="1:6" ht="16.5">
      <c r="A94" s="95">
        <v>43746</v>
      </c>
      <c r="B94" s="96" t="s">
        <v>73</v>
      </c>
      <c r="C94" s="97"/>
      <c r="D94" s="96" t="s">
        <v>113</v>
      </c>
      <c r="E94" s="96" t="s">
        <v>45</v>
      </c>
      <c r="F94" s="96">
        <v>1</v>
      </c>
    </row>
    <row r="95" spans="1:6" ht="16.5">
      <c r="A95" s="95">
        <v>43746</v>
      </c>
      <c r="B95" s="96" t="s">
        <v>73</v>
      </c>
      <c r="C95" s="97"/>
      <c r="D95" s="96" t="s">
        <v>113</v>
      </c>
      <c r="E95" s="96" t="s">
        <v>45</v>
      </c>
      <c r="F95" s="96">
        <v>1</v>
      </c>
    </row>
    <row r="96" spans="1:6" ht="16.5">
      <c r="A96" s="95">
        <v>43746</v>
      </c>
      <c r="B96" s="96" t="s">
        <v>73</v>
      </c>
      <c r="C96" s="97"/>
      <c r="D96" s="96" t="s">
        <v>113</v>
      </c>
      <c r="E96" s="96" t="s">
        <v>45</v>
      </c>
      <c r="F96" s="96">
        <v>1</v>
      </c>
    </row>
    <row r="97" spans="1:6" ht="16.5">
      <c r="A97" s="95">
        <v>43746</v>
      </c>
      <c r="B97" s="96" t="s">
        <v>73</v>
      </c>
      <c r="C97" s="97"/>
      <c r="D97" s="96" t="s">
        <v>113</v>
      </c>
      <c r="E97" s="96" t="s">
        <v>45</v>
      </c>
      <c r="F97" s="96">
        <v>1</v>
      </c>
    </row>
    <row r="98" spans="1:6" ht="16.5">
      <c r="A98" s="95">
        <v>43746</v>
      </c>
      <c r="B98" s="96" t="s">
        <v>73</v>
      </c>
      <c r="C98" s="97"/>
      <c r="D98" s="96" t="s">
        <v>113</v>
      </c>
      <c r="E98" s="96" t="s">
        <v>45</v>
      </c>
      <c r="F98" s="96">
        <v>1</v>
      </c>
    </row>
    <row r="99" spans="1:6" ht="16.5">
      <c r="A99" s="95">
        <v>43746</v>
      </c>
      <c r="B99" s="96" t="s">
        <v>73</v>
      </c>
      <c r="C99" s="97"/>
      <c r="D99" s="96" t="s">
        <v>113</v>
      </c>
      <c r="E99" s="96" t="s">
        <v>45</v>
      </c>
      <c r="F99" s="96">
        <v>1</v>
      </c>
    </row>
    <row r="100" spans="1:6" ht="16.5">
      <c r="A100" s="95">
        <v>43746</v>
      </c>
      <c r="B100" s="96" t="s">
        <v>73</v>
      </c>
      <c r="C100" s="97"/>
      <c r="D100" s="96" t="s">
        <v>113</v>
      </c>
      <c r="E100" s="96" t="s">
        <v>45</v>
      </c>
      <c r="F100" s="96">
        <v>1</v>
      </c>
    </row>
    <row r="101" spans="1:6" ht="16.5">
      <c r="A101" s="95">
        <v>43746</v>
      </c>
      <c r="B101" s="96" t="s">
        <v>73</v>
      </c>
      <c r="C101" s="97"/>
      <c r="D101" s="96" t="s">
        <v>113</v>
      </c>
      <c r="E101" s="96" t="s">
        <v>45</v>
      </c>
      <c r="F101" s="96">
        <v>1</v>
      </c>
    </row>
    <row r="102" spans="1:6" ht="16.5">
      <c r="A102" s="95">
        <v>43746</v>
      </c>
      <c r="B102" s="96" t="s">
        <v>73</v>
      </c>
      <c r="C102" s="97"/>
      <c r="D102" s="96" t="s">
        <v>113</v>
      </c>
      <c r="E102" s="96" t="s">
        <v>110</v>
      </c>
      <c r="F102" s="96">
        <v>1</v>
      </c>
    </row>
    <row r="103" spans="1:6" ht="16.5">
      <c r="A103" s="95">
        <v>43746</v>
      </c>
      <c r="B103" s="96" t="s">
        <v>73</v>
      </c>
      <c r="C103" s="97"/>
      <c r="D103" s="96" t="s">
        <v>113</v>
      </c>
      <c r="E103" s="96" t="s">
        <v>110</v>
      </c>
      <c r="F103" s="96">
        <v>1</v>
      </c>
    </row>
    <row r="104" spans="1:6" ht="16.5">
      <c r="A104" s="95">
        <v>43746</v>
      </c>
      <c r="B104" s="96" t="s">
        <v>152</v>
      </c>
      <c r="C104" s="97"/>
      <c r="D104" s="96" t="s">
        <v>113</v>
      </c>
      <c r="E104" s="96" t="s">
        <v>110</v>
      </c>
      <c r="F104" s="96">
        <v>1</v>
      </c>
    </row>
    <row r="105" spans="1:6" ht="16.5">
      <c r="A105" s="95">
        <v>43746</v>
      </c>
      <c r="B105" s="96" t="s">
        <v>73</v>
      </c>
      <c r="C105" s="97"/>
      <c r="D105" s="96" t="s">
        <v>113</v>
      </c>
      <c r="E105" s="96" t="s">
        <v>110</v>
      </c>
      <c r="F105" s="96">
        <v>1</v>
      </c>
    </row>
    <row r="106" spans="1:6" ht="16.5">
      <c r="A106" s="95">
        <v>43752</v>
      </c>
      <c r="B106" s="96" t="s">
        <v>73</v>
      </c>
      <c r="C106" s="97"/>
      <c r="D106" s="96" t="s">
        <v>67</v>
      </c>
      <c r="E106" s="96" t="s">
        <v>45</v>
      </c>
      <c r="F106" s="96">
        <v>1</v>
      </c>
    </row>
    <row r="107" spans="1:6" ht="16.5">
      <c r="A107" s="95">
        <v>43752</v>
      </c>
      <c r="B107" s="96" t="s">
        <v>73</v>
      </c>
      <c r="C107" s="97"/>
      <c r="D107" s="96" t="s">
        <v>67</v>
      </c>
      <c r="E107" s="96" t="s">
        <v>45</v>
      </c>
      <c r="F107" s="96">
        <v>1</v>
      </c>
    </row>
    <row r="108" spans="1:6" ht="16.5">
      <c r="A108" s="95">
        <v>43752</v>
      </c>
      <c r="B108" s="96" t="s">
        <v>73</v>
      </c>
      <c r="C108" s="97"/>
      <c r="D108" s="96" t="s">
        <v>67</v>
      </c>
      <c r="E108" s="96" t="s">
        <v>45</v>
      </c>
      <c r="F108" s="96">
        <v>1</v>
      </c>
    </row>
    <row r="109" spans="1:6" ht="16.5">
      <c r="A109" s="95">
        <v>43752</v>
      </c>
      <c r="B109" s="96" t="s">
        <v>73</v>
      </c>
      <c r="C109" s="97"/>
      <c r="D109" s="96" t="s">
        <v>67</v>
      </c>
      <c r="E109" s="96" t="s">
        <v>45</v>
      </c>
      <c r="F109" s="96">
        <v>1</v>
      </c>
    </row>
    <row r="110" spans="1:6" ht="16.5">
      <c r="A110" s="95">
        <v>43752</v>
      </c>
      <c r="B110" s="96" t="s">
        <v>73</v>
      </c>
      <c r="C110" s="97"/>
      <c r="D110" s="96" t="s">
        <v>67</v>
      </c>
      <c r="E110" s="96" t="s">
        <v>45</v>
      </c>
      <c r="F110" s="96">
        <v>1</v>
      </c>
    </row>
    <row r="111" spans="1:6" ht="16.5">
      <c r="A111" s="95">
        <v>43752</v>
      </c>
      <c r="B111" s="96" t="s">
        <v>73</v>
      </c>
      <c r="C111" s="97"/>
      <c r="D111" s="96" t="s">
        <v>67</v>
      </c>
      <c r="E111" s="96" t="s">
        <v>45</v>
      </c>
      <c r="F111" s="96">
        <v>1</v>
      </c>
    </row>
    <row r="112" spans="1:6" ht="16.5">
      <c r="A112" s="95">
        <v>43752</v>
      </c>
      <c r="B112" s="96" t="s">
        <v>73</v>
      </c>
      <c r="C112" s="97"/>
      <c r="D112" s="96" t="s">
        <v>67</v>
      </c>
      <c r="E112" s="96" t="s">
        <v>45</v>
      </c>
      <c r="F112" s="96">
        <v>1</v>
      </c>
    </row>
    <row r="113" spans="1:6" ht="16.5">
      <c r="A113" s="95">
        <v>43752</v>
      </c>
      <c r="B113" s="96" t="s">
        <v>75</v>
      </c>
      <c r="C113" s="97" t="s">
        <v>153</v>
      </c>
      <c r="D113" s="96"/>
      <c r="E113" s="96" t="s">
        <v>78</v>
      </c>
      <c r="F113" s="96">
        <v>1</v>
      </c>
    </row>
    <row r="114" spans="1:6" ht="26.25">
      <c r="A114" s="95">
        <v>43752</v>
      </c>
      <c r="B114" s="96" t="s">
        <v>76</v>
      </c>
      <c r="C114" s="97" t="s">
        <v>154</v>
      </c>
      <c r="D114" s="96"/>
      <c r="E114" s="96" t="s">
        <v>78</v>
      </c>
      <c r="F114" s="96">
        <v>1</v>
      </c>
    </row>
    <row r="115" spans="1:6" ht="51.75">
      <c r="A115" s="95">
        <v>43752</v>
      </c>
      <c r="B115" s="96" t="s">
        <v>76</v>
      </c>
      <c r="C115" s="97" t="s">
        <v>155</v>
      </c>
      <c r="D115" s="96"/>
      <c r="E115" s="96" t="s">
        <v>78</v>
      </c>
      <c r="F115" s="96">
        <v>1</v>
      </c>
    </row>
    <row r="116" spans="1:6" ht="26.25">
      <c r="A116" s="95">
        <v>43752</v>
      </c>
      <c r="B116" s="96" t="s">
        <v>76</v>
      </c>
      <c r="C116" s="97" t="s">
        <v>92</v>
      </c>
      <c r="D116" s="96"/>
      <c r="E116" s="96" t="s">
        <v>78</v>
      </c>
      <c r="F116" s="96">
        <v>1</v>
      </c>
    </row>
    <row r="117" spans="1:6" ht="16.5">
      <c r="A117" s="95">
        <v>43752</v>
      </c>
      <c r="B117" s="96" t="s">
        <v>73</v>
      </c>
      <c r="C117" s="97"/>
      <c r="D117" s="96" t="s">
        <v>114</v>
      </c>
      <c r="E117" s="96" t="s">
        <v>45</v>
      </c>
      <c r="F117" s="96">
        <v>1</v>
      </c>
    </row>
    <row r="118" spans="1:6" ht="16.5">
      <c r="A118" s="95">
        <v>43752</v>
      </c>
      <c r="B118" s="96" t="s">
        <v>73</v>
      </c>
      <c r="C118" s="97"/>
      <c r="D118" s="96" t="s">
        <v>114</v>
      </c>
      <c r="E118" s="96" t="s">
        <v>45</v>
      </c>
      <c r="F118" s="96">
        <v>1</v>
      </c>
    </row>
    <row r="119" spans="1:6" ht="16.5">
      <c r="A119" s="95">
        <v>43752</v>
      </c>
      <c r="B119" s="96" t="s">
        <v>73</v>
      </c>
      <c r="C119" s="97"/>
      <c r="D119" s="96" t="s">
        <v>114</v>
      </c>
      <c r="E119" s="96" t="s">
        <v>45</v>
      </c>
      <c r="F119" s="96">
        <v>1</v>
      </c>
    </row>
    <row r="120" spans="1:6" ht="16.5">
      <c r="A120" s="95">
        <v>43752</v>
      </c>
      <c r="B120" s="96" t="s">
        <v>73</v>
      </c>
      <c r="C120" s="97"/>
      <c r="D120" s="96" t="s">
        <v>114</v>
      </c>
      <c r="E120" s="96" t="s">
        <v>45</v>
      </c>
      <c r="F120" s="96">
        <v>1</v>
      </c>
    </row>
    <row r="121" spans="1:6" ht="16.5">
      <c r="A121" s="95">
        <v>43752</v>
      </c>
      <c r="B121" s="96" t="s">
        <v>73</v>
      </c>
      <c r="C121" s="97"/>
      <c r="D121" s="96" t="s">
        <v>114</v>
      </c>
      <c r="E121" s="96" t="s">
        <v>45</v>
      </c>
      <c r="F121" s="96">
        <v>1</v>
      </c>
    </row>
    <row r="122" spans="1:6" ht="16.5">
      <c r="A122" s="95">
        <v>43752</v>
      </c>
      <c r="B122" s="96" t="s">
        <v>73</v>
      </c>
      <c r="C122" s="97"/>
      <c r="D122" s="96" t="s">
        <v>114</v>
      </c>
      <c r="E122" s="96" t="s">
        <v>45</v>
      </c>
      <c r="F122" s="96">
        <v>1</v>
      </c>
    </row>
    <row r="123" spans="1:6" ht="16.5">
      <c r="A123" s="95">
        <v>43752</v>
      </c>
      <c r="B123" s="96" t="s">
        <v>73</v>
      </c>
      <c r="C123" s="97"/>
      <c r="D123" s="96" t="s">
        <v>114</v>
      </c>
      <c r="E123" s="96" t="s">
        <v>45</v>
      </c>
      <c r="F123" s="96">
        <v>1</v>
      </c>
    </row>
    <row r="124" spans="1:6" ht="26.25">
      <c r="A124" s="95">
        <v>43752</v>
      </c>
      <c r="B124" s="96" t="s">
        <v>76</v>
      </c>
      <c r="C124" s="97" t="s">
        <v>98</v>
      </c>
      <c r="D124" s="96"/>
      <c r="E124" s="96" t="s">
        <v>78</v>
      </c>
      <c r="F124" s="96">
        <v>1</v>
      </c>
    </row>
    <row r="125" spans="1:6" ht="16.5">
      <c r="A125" s="95">
        <v>43752</v>
      </c>
      <c r="B125" s="96" t="s">
        <v>73</v>
      </c>
      <c r="C125" s="97" t="s">
        <v>156</v>
      </c>
      <c r="D125" s="96"/>
      <c r="E125" s="96" t="s">
        <v>78</v>
      </c>
      <c r="F125" s="96">
        <v>1</v>
      </c>
    </row>
    <row r="126" spans="1:6" ht="26.25">
      <c r="A126" s="95">
        <v>43752</v>
      </c>
      <c r="B126" s="96" t="s">
        <v>73</v>
      </c>
      <c r="C126" s="97" t="s">
        <v>157</v>
      </c>
      <c r="D126" s="96"/>
      <c r="E126" s="96" t="s">
        <v>78</v>
      </c>
      <c r="F126" s="96">
        <v>1</v>
      </c>
    </row>
    <row r="127" spans="1:6" ht="26.25">
      <c r="A127" s="95">
        <v>43753</v>
      </c>
      <c r="B127" s="96" t="s">
        <v>76</v>
      </c>
      <c r="C127" s="97" t="s">
        <v>158</v>
      </c>
      <c r="D127" s="98"/>
      <c r="E127" s="96" t="s">
        <v>78</v>
      </c>
      <c r="F127" s="96">
        <v>1</v>
      </c>
    </row>
    <row r="128" spans="1:6" ht="26.25">
      <c r="A128" s="95">
        <v>43753</v>
      </c>
      <c r="B128" s="96" t="s">
        <v>76</v>
      </c>
      <c r="C128" s="97" t="s">
        <v>159</v>
      </c>
      <c r="D128" s="98"/>
      <c r="E128" s="96" t="s">
        <v>78</v>
      </c>
      <c r="F128" s="96">
        <v>1</v>
      </c>
    </row>
    <row r="129" spans="1:6" ht="16.5">
      <c r="A129" s="95">
        <v>43753</v>
      </c>
      <c r="B129" s="96" t="s">
        <v>76</v>
      </c>
      <c r="C129" s="98" t="s">
        <v>95</v>
      </c>
      <c r="D129" s="98"/>
      <c r="E129" s="96" t="s">
        <v>78</v>
      </c>
      <c r="F129" s="96">
        <v>1</v>
      </c>
    </row>
    <row r="130" spans="1:6" ht="16.5">
      <c r="A130" s="95">
        <v>43753</v>
      </c>
      <c r="B130" s="96" t="s">
        <v>76</v>
      </c>
      <c r="C130" s="97" t="s">
        <v>100</v>
      </c>
      <c r="D130" s="96"/>
      <c r="E130" s="96" t="s">
        <v>78</v>
      </c>
      <c r="F130" s="96">
        <v>1</v>
      </c>
    </row>
    <row r="131" spans="1:6" ht="26.25">
      <c r="A131" s="95">
        <v>43753</v>
      </c>
      <c r="B131" s="96" t="s">
        <v>76</v>
      </c>
      <c r="C131" s="97" t="s">
        <v>145</v>
      </c>
      <c r="D131" s="98"/>
      <c r="E131" s="96" t="s">
        <v>78</v>
      </c>
      <c r="F131" s="96">
        <v>1</v>
      </c>
    </row>
    <row r="132" spans="1:6" ht="26.25">
      <c r="A132" s="95">
        <v>43753</v>
      </c>
      <c r="B132" s="96" t="s">
        <v>76</v>
      </c>
      <c r="C132" s="97" t="s">
        <v>145</v>
      </c>
      <c r="D132" s="96"/>
      <c r="E132" s="96" t="s">
        <v>78</v>
      </c>
      <c r="F132" s="96">
        <v>1</v>
      </c>
    </row>
    <row r="133" spans="1:6" ht="16.5">
      <c r="A133" s="95">
        <v>43753</v>
      </c>
      <c r="B133" s="96" t="s">
        <v>76</v>
      </c>
      <c r="C133" s="97" t="s">
        <v>101</v>
      </c>
      <c r="D133" s="96"/>
      <c r="E133" s="96" t="s">
        <v>78</v>
      </c>
      <c r="F133" s="96">
        <v>1</v>
      </c>
    </row>
    <row r="134" spans="1:6" ht="16.5">
      <c r="A134" s="95">
        <v>43753</v>
      </c>
      <c r="B134" s="96" t="s">
        <v>76</v>
      </c>
      <c r="C134" s="97" t="s">
        <v>83</v>
      </c>
      <c r="D134" s="98"/>
      <c r="E134" s="96" t="s">
        <v>78</v>
      </c>
      <c r="F134" s="96">
        <v>52</v>
      </c>
    </row>
    <row r="135" spans="1:6" ht="26.25">
      <c r="A135" s="95">
        <v>43755</v>
      </c>
      <c r="B135" s="96" t="s">
        <v>76</v>
      </c>
      <c r="C135" s="97" t="s">
        <v>139</v>
      </c>
      <c r="D135" s="98"/>
      <c r="E135" s="96" t="s">
        <v>78</v>
      </c>
      <c r="F135" s="96">
        <v>1</v>
      </c>
    </row>
    <row r="136" spans="1:6" ht="51.75">
      <c r="A136" s="95">
        <v>43755</v>
      </c>
      <c r="B136" s="96" t="s">
        <v>76</v>
      </c>
      <c r="C136" s="97" t="s">
        <v>160</v>
      </c>
      <c r="D136" s="96"/>
      <c r="E136" s="96" t="s">
        <v>78</v>
      </c>
      <c r="F136" s="96">
        <v>1</v>
      </c>
    </row>
    <row r="137" spans="1:6" ht="26.25">
      <c r="A137" s="95">
        <v>43755</v>
      </c>
      <c r="B137" s="96" t="s">
        <v>76</v>
      </c>
      <c r="C137" s="97" t="s">
        <v>143</v>
      </c>
      <c r="D137" s="96"/>
      <c r="E137" s="96" t="s">
        <v>78</v>
      </c>
      <c r="F137" s="96">
        <v>1</v>
      </c>
    </row>
    <row r="138" spans="1:6" ht="16.5">
      <c r="A138" s="95">
        <v>43755</v>
      </c>
      <c r="B138" s="96" t="s">
        <v>76</v>
      </c>
      <c r="C138" s="98" t="s">
        <v>161</v>
      </c>
      <c r="D138" s="96"/>
      <c r="E138" s="96" t="s">
        <v>78</v>
      </c>
      <c r="F138" s="96">
        <v>1</v>
      </c>
    </row>
    <row r="139" spans="1:6" ht="16.5">
      <c r="A139" s="95">
        <v>43755</v>
      </c>
      <c r="B139" s="96" t="s">
        <v>76</v>
      </c>
      <c r="C139" s="97" t="s">
        <v>100</v>
      </c>
      <c r="D139" s="96"/>
      <c r="E139" s="96" t="s">
        <v>78</v>
      </c>
      <c r="F139" s="96">
        <v>1</v>
      </c>
    </row>
    <row r="140" spans="1:6" ht="39">
      <c r="A140" s="95">
        <v>43755</v>
      </c>
      <c r="B140" s="96" t="s">
        <v>76</v>
      </c>
      <c r="C140" s="97" t="s">
        <v>162</v>
      </c>
      <c r="D140" s="96"/>
      <c r="E140" s="96" t="s">
        <v>78</v>
      </c>
      <c r="F140" s="96">
        <v>1</v>
      </c>
    </row>
    <row r="141" spans="1:6" ht="26.25">
      <c r="A141" s="95">
        <v>43755</v>
      </c>
      <c r="B141" s="96" t="s">
        <v>76</v>
      </c>
      <c r="C141" s="97" t="s">
        <v>104</v>
      </c>
      <c r="D141" s="96"/>
      <c r="E141" s="96" t="s">
        <v>78</v>
      </c>
      <c r="F141" s="96">
        <v>1</v>
      </c>
    </row>
    <row r="142" spans="1:6" ht="16.5">
      <c r="A142" s="95">
        <v>43755</v>
      </c>
      <c r="B142" s="96" t="s">
        <v>76</v>
      </c>
      <c r="C142" s="97" t="s">
        <v>88</v>
      </c>
      <c r="D142" s="96"/>
      <c r="E142" s="96" t="s">
        <v>78</v>
      </c>
      <c r="F142" s="96">
        <v>1</v>
      </c>
    </row>
    <row r="143" spans="1:6" ht="26.25">
      <c r="A143" s="95">
        <v>43755</v>
      </c>
      <c r="B143" s="96" t="s">
        <v>76</v>
      </c>
      <c r="C143" s="97" t="s">
        <v>107</v>
      </c>
      <c r="D143" s="96"/>
      <c r="E143" s="96" t="s">
        <v>78</v>
      </c>
      <c r="F143" s="96">
        <v>2</v>
      </c>
    </row>
    <row r="144" spans="1:6" ht="39">
      <c r="A144" s="95">
        <v>43755</v>
      </c>
      <c r="B144" s="96" t="s">
        <v>76</v>
      </c>
      <c r="C144" s="97" t="s">
        <v>163</v>
      </c>
      <c r="D144" s="96"/>
      <c r="E144" s="96" t="s">
        <v>78</v>
      </c>
      <c r="F144" s="96">
        <v>1</v>
      </c>
    </row>
    <row r="145" spans="1:6" ht="39">
      <c r="A145" s="95">
        <v>43755</v>
      </c>
      <c r="B145" s="96" t="s">
        <v>76</v>
      </c>
      <c r="C145" s="97" t="s">
        <v>116</v>
      </c>
      <c r="D145" s="96"/>
      <c r="E145" s="96" t="s">
        <v>78</v>
      </c>
      <c r="F145" s="96">
        <v>1</v>
      </c>
    </row>
    <row r="146" spans="1:6" ht="26.25">
      <c r="A146" s="95">
        <v>43755</v>
      </c>
      <c r="B146" s="96" t="s">
        <v>76</v>
      </c>
      <c r="C146" s="97" t="s">
        <v>164</v>
      </c>
      <c r="D146" s="98"/>
      <c r="E146" s="96" t="s">
        <v>78</v>
      </c>
      <c r="F146" s="96">
        <v>1</v>
      </c>
    </row>
    <row r="147" spans="1:6" ht="39">
      <c r="A147" s="95">
        <v>43755</v>
      </c>
      <c r="B147" s="99" t="s">
        <v>76</v>
      </c>
      <c r="C147" s="99" t="s">
        <v>106</v>
      </c>
      <c r="D147" s="99"/>
      <c r="E147" s="99" t="s">
        <v>78</v>
      </c>
      <c r="F147" s="99">
        <v>1</v>
      </c>
    </row>
    <row r="148" spans="1:6" ht="39">
      <c r="A148" s="95">
        <v>43755</v>
      </c>
      <c r="B148" s="96" t="s">
        <v>76</v>
      </c>
      <c r="C148" s="97" t="s">
        <v>116</v>
      </c>
      <c r="D148" s="96"/>
      <c r="E148" s="96" t="s">
        <v>78</v>
      </c>
      <c r="F148" s="96">
        <v>1</v>
      </c>
    </row>
    <row r="149" spans="1:6" ht="26.25">
      <c r="A149" s="95">
        <v>43759</v>
      </c>
      <c r="B149" s="96" t="s">
        <v>76</v>
      </c>
      <c r="C149" s="97" t="s">
        <v>102</v>
      </c>
      <c r="D149" s="96"/>
      <c r="E149" s="96" t="s">
        <v>78</v>
      </c>
      <c r="F149" s="96">
        <v>1</v>
      </c>
    </row>
    <row r="150" spans="1:6" ht="39">
      <c r="A150" s="95">
        <v>43759</v>
      </c>
      <c r="B150" s="96" t="s">
        <v>76</v>
      </c>
      <c r="C150" s="97" t="s">
        <v>165</v>
      </c>
      <c r="D150" s="96"/>
      <c r="E150" s="96" t="s">
        <v>78</v>
      </c>
      <c r="F150" s="96">
        <v>1</v>
      </c>
    </row>
    <row r="151" spans="1:6" ht="26.25">
      <c r="A151" s="95">
        <v>43759</v>
      </c>
      <c r="B151" s="96" t="s">
        <v>76</v>
      </c>
      <c r="C151" s="97" t="s">
        <v>166</v>
      </c>
      <c r="D151" s="96"/>
      <c r="E151" s="96" t="s">
        <v>78</v>
      </c>
      <c r="F151" s="96">
        <v>1</v>
      </c>
    </row>
    <row r="152" spans="1:6" ht="39">
      <c r="A152" s="95">
        <v>43759</v>
      </c>
      <c r="B152" s="96" t="s">
        <v>76</v>
      </c>
      <c r="C152" s="97" t="s">
        <v>167</v>
      </c>
      <c r="D152" s="96"/>
      <c r="E152" s="96" t="s">
        <v>78</v>
      </c>
      <c r="F152" s="96">
        <v>1</v>
      </c>
    </row>
    <row r="153" spans="1:6" ht="26.25">
      <c r="A153" s="95">
        <v>43759</v>
      </c>
      <c r="B153" s="96" t="s">
        <v>75</v>
      </c>
      <c r="C153" s="97" t="s">
        <v>168</v>
      </c>
      <c r="D153" s="96"/>
      <c r="E153" s="96" t="s">
        <v>78</v>
      </c>
      <c r="F153" s="96">
        <v>1</v>
      </c>
    </row>
    <row r="154" spans="1:6" ht="39">
      <c r="A154" s="95">
        <v>43759</v>
      </c>
      <c r="B154" s="96" t="s">
        <v>76</v>
      </c>
      <c r="C154" s="97" t="s">
        <v>108</v>
      </c>
      <c r="D154" s="96"/>
      <c r="E154" s="96" t="s">
        <v>78</v>
      </c>
      <c r="F154" s="96">
        <v>1</v>
      </c>
    </row>
    <row r="155" spans="1:6" ht="26.25">
      <c r="A155" s="95">
        <v>43759</v>
      </c>
      <c r="B155" s="96" t="s">
        <v>76</v>
      </c>
      <c r="C155" s="97" t="s">
        <v>81</v>
      </c>
      <c r="D155" s="98"/>
      <c r="E155" s="96" t="s">
        <v>78</v>
      </c>
      <c r="F155" s="96">
        <v>1</v>
      </c>
    </row>
    <row r="156" spans="1:6" ht="16.5">
      <c r="A156" s="95">
        <v>43761</v>
      </c>
      <c r="B156" s="96" t="s">
        <v>75</v>
      </c>
      <c r="C156" s="97"/>
      <c r="D156" s="96" t="s">
        <v>127</v>
      </c>
      <c r="E156" s="96" t="s">
        <v>45</v>
      </c>
      <c r="F156" s="96">
        <v>1</v>
      </c>
    </row>
    <row r="157" spans="1:6" ht="16.5">
      <c r="A157" s="95">
        <v>43762</v>
      </c>
      <c r="B157" s="96" t="s">
        <v>73</v>
      </c>
      <c r="C157" s="97" t="s">
        <v>169</v>
      </c>
      <c r="D157" s="96"/>
      <c r="E157" s="96" t="s">
        <v>78</v>
      </c>
      <c r="F157" s="96">
        <v>1</v>
      </c>
    </row>
    <row r="158" spans="1:6" ht="16.5">
      <c r="A158" s="95">
        <v>43762</v>
      </c>
      <c r="B158" s="96" t="s">
        <v>73</v>
      </c>
      <c r="C158" s="97" t="s">
        <v>170</v>
      </c>
      <c r="D158" s="96"/>
      <c r="E158" s="96" t="s">
        <v>78</v>
      </c>
      <c r="F158" s="96">
        <v>1</v>
      </c>
    </row>
    <row r="159" spans="1:6" ht="26.25">
      <c r="A159" s="95">
        <v>43762</v>
      </c>
      <c r="B159" s="96" t="s">
        <v>76</v>
      </c>
      <c r="C159" s="97" t="s">
        <v>139</v>
      </c>
      <c r="D159" s="98"/>
      <c r="E159" s="96" t="s">
        <v>78</v>
      </c>
      <c r="F159" s="96">
        <v>1</v>
      </c>
    </row>
    <row r="160" spans="1:6" ht="39">
      <c r="A160" s="95">
        <v>43762</v>
      </c>
      <c r="B160" s="96" t="s">
        <v>76</v>
      </c>
      <c r="C160" s="97" t="s">
        <v>96</v>
      </c>
      <c r="D160" s="96"/>
      <c r="E160" s="96" t="s">
        <v>78</v>
      </c>
      <c r="F160" s="96">
        <v>1</v>
      </c>
    </row>
    <row r="161" spans="1:6" ht="39">
      <c r="A161" s="95">
        <v>43762</v>
      </c>
      <c r="B161" s="96" t="s">
        <v>76</v>
      </c>
      <c r="C161" s="97" t="s">
        <v>171</v>
      </c>
      <c r="D161" s="96"/>
      <c r="E161" s="96" t="s">
        <v>78</v>
      </c>
      <c r="F161" s="96">
        <v>1</v>
      </c>
    </row>
    <row r="162" spans="1:6" ht="26.25">
      <c r="A162" s="95">
        <v>43762</v>
      </c>
      <c r="B162" s="96" t="s">
        <v>76</v>
      </c>
      <c r="C162" s="97" t="s">
        <v>112</v>
      </c>
      <c r="D162" s="96"/>
      <c r="E162" s="96" t="s">
        <v>78</v>
      </c>
      <c r="F162" s="96">
        <v>1</v>
      </c>
    </row>
    <row r="163" spans="1:6" ht="16.5">
      <c r="A163" s="95">
        <v>43762</v>
      </c>
      <c r="B163" s="96" t="s">
        <v>76</v>
      </c>
      <c r="C163" s="97" t="s">
        <v>88</v>
      </c>
      <c r="D163" s="96"/>
      <c r="E163" s="96" t="s">
        <v>78</v>
      </c>
      <c r="F163" s="96">
        <v>1</v>
      </c>
    </row>
    <row r="164" spans="1:6" ht="26.25">
      <c r="A164" s="95">
        <v>43762</v>
      </c>
      <c r="B164" s="96" t="s">
        <v>76</v>
      </c>
      <c r="C164" s="97" t="s">
        <v>111</v>
      </c>
      <c r="D164" s="96"/>
      <c r="E164" s="96" t="s">
        <v>78</v>
      </c>
      <c r="F164" s="96">
        <v>2</v>
      </c>
    </row>
    <row r="165" spans="1:6" ht="16.5">
      <c r="A165" s="95">
        <v>43762</v>
      </c>
      <c r="B165" s="96" t="s">
        <v>73</v>
      </c>
      <c r="C165" s="97"/>
      <c r="D165" s="96" t="s">
        <v>67</v>
      </c>
      <c r="E165" s="96" t="s">
        <v>45</v>
      </c>
      <c r="F165" s="96">
        <v>1</v>
      </c>
    </row>
    <row r="166" spans="1:6" ht="16.5">
      <c r="A166" s="95">
        <v>43762</v>
      </c>
      <c r="B166" s="96" t="s">
        <v>73</v>
      </c>
      <c r="C166" s="97"/>
      <c r="D166" s="96" t="s">
        <v>67</v>
      </c>
      <c r="E166" s="96" t="s">
        <v>45</v>
      </c>
      <c r="F166" s="96">
        <v>1</v>
      </c>
    </row>
    <row r="167" spans="1:6" ht="16.5">
      <c r="A167" s="95">
        <v>43762</v>
      </c>
      <c r="B167" s="96" t="s">
        <v>73</v>
      </c>
      <c r="C167" s="97"/>
      <c r="D167" s="96" t="s">
        <v>67</v>
      </c>
      <c r="E167" s="96" t="s">
        <v>45</v>
      </c>
      <c r="F167" s="96">
        <v>1</v>
      </c>
    </row>
    <row r="168" spans="1:6" ht="16.5">
      <c r="A168" s="95">
        <v>43762</v>
      </c>
      <c r="B168" s="96" t="s">
        <v>73</v>
      </c>
      <c r="C168" s="97"/>
      <c r="D168" s="96" t="s">
        <v>67</v>
      </c>
      <c r="E168" s="96" t="s">
        <v>45</v>
      </c>
      <c r="F168" s="96">
        <v>1</v>
      </c>
    </row>
    <row r="169" spans="1:6" ht="16.5">
      <c r="A169" s="95">
        <v>43762</v>
      </c>
      <c r="B169" s="96" t="s">
        <v>73</v>
      </c>
      <c r="C169" s="97"/>
      <c r="D169" s="96" t="s">
        <v>67</v>
      </c>
      <c r="E169" s="96" t="s">
        <v>45</v>
      </c>
      <c r="F169" s="96">
        <v>1</v>
      </c>
    </row>
    <row r="170" spans="1:6" ht="16.5">
      <c r="A170" s="95">
        <v>43762</v>
      </c>
      <c r="B170" s="96" t="s">
        <v>73</v>
      </c>
      <c r="C170" s="97"/>
      <c r="D170" s="96" t="s">
        <v>67</v>
      </c>
      <c r="E170" s="96" t="s">
        <v>45</v>
      </c>
      <c r="F170" s="96">
        <v>1</v>
      </c>
    </row>
    <row r="171" spans="1:6" ht="16.5">
      <c r="A171" s="95">
        <v>43762</v>
      </c>
      <c r="B171" s="96" t="s">
        <v>73</v>
      </c>
      <c r="C171" s="97"/>
      <c r="D171" s="96" t="s">
        <v>67</v>
      </c>
      <c r="E171" s="96" t="s">
        <v>45</v>
      </c>
      <c r="F171" s="96">
        <v>1</v>
      </c>
    </row>
    <row r="172" spans="1:6" ht="16.5">
      <c r="A172" s="95">
        <v>43762</v>
      </c>
      <c r="B172" s="96" t="s">
        <v>73</v>
      </c>
      <c r="C172" s="97"/>
      <c r="D172" s="96" t="s">
        <v>67</v>
      </c>
      <c r="E172" s="96" t="s">
        <v>45</v>
      </c>
      <c r="F172" s="96">
        <v>1</v>
      </c>
    </row>
    <row r="173" spans="1:6" ht="16.5">
      <c r="A173" s="95">
        <v>43762</v>
      </c>
      <c r="B173" s="96" t="s">
        <v>73</v>
      </c>
      <c r="C173" s="97"/>
      <c r="D173" s="96" t="s">
        <v>67</v>
      </c>
      <c r="E173" s="96" t="s">
        <v>45</v>
      </c>
      <c r="F173" s="96">
        <v>1</v>
      </c>
    </row>
    <row r="174" spans="1:6" ht="16.5">
      <c r="A174" s="95">
        <v>43762</v>
      </c>
      <c r="B174" s="96" t="s">
        <v>73</v>
      </c>
      <c r="C174" s="97"/>
      <c r="D174" s="96" t="s">
        <v>67</v>
      </c>
      <c r="E174" s="96" t="s">
        <v>45</v>
      </c>
      <c r="F174" s="96">
        <v>1</v>
      </c>
    </row>
    <row r="175" spans="1:6" ht="16.5">
      <c r="A175" s="95">
        <v>43762</v>
      </c>
      <c r="B175" s="96" t="s">
        <v>73</v>
      </c>
      <c r="C175" s="97"/>
      <c r="D175" s="96" t="s">
        <v>67</v>
      </c>
      <c r="E175" s="96" t="s">
        <v>45</v>
      </c>
      <c r="F175" s="96">
        <v>1</v>
      </c>
    </row>
    <row r="176" spans="1:6" ht="16.5">
      <c r="A176" s="95">
        <v>43762</v>
      </c>
      <c r="B176" s="96" t="s">
        <v>73</v>
      </c>
      <c r="C176" s="97"/>
      <c r="D176" s="96" t="s">
        <v>67</v>
      </c>
      <c r="E176" s="96" t="s">
        <v>45</v>
      </c>
      <c r="F176" s="96">
        <v>1</v>
      </c>
    </row>
    <row r="177" spans="1:6" ht="16.5">
      <c r="A177" s="95">
        <v>43762</v>
      </c>
      <c r="B177" s="96" t="s">
        <v>73</v>
      </c>
      <c r="C177" s="97"/>
      <c r="D177" s="96" t="s">
        <v>67</v>
      </c>
      <c r="E177" s="96" t="s">
        <v>45</v>
      </c>
      <c r="F177" s="96">
        <v>1</v>
      </c>
    </row>
    <row r="178" spans="1:6" ht="16.5">
      <c r="A178" s="95">
        <v>43762</v>
      </c>
      <c r="B178" s="96" t="s">
        <v>73</v>
      </c>
      <c r="C178" s="97"/>
      <c r="D178" s="96" t="s">
        <v>67</v>
      </c>
      <c r="E178" s="96" t="s">
        <v>45</v>
      </c>
      <c r="F178" s="96">
        <v>1</v>
      </c>
    </row>
    <row r="179" spans="1:6" ht="16.5">
      <c r="A179" s="95">
        <v>43762</v>
      </c>
      <c r="B179" s="96" t="s">
        <v>73</v>
      </c>
      <c r="C179" s="97"/>
      <c r="D179" s="96" t="s">
        <v>67</v>
      </c>
      <c r="E179" s="96" t="s">
        <v>45</v>
      </c>
      <c r="F179" s="96">
        <v>1</v>
      </c>
    </row>
    <row r="180" spans="1:6" ht="16.5">
      <c r="A180" s="95">
        <v>43762</v>
      </c>
      <c r="B180" s="96" t="s">
        <v>73</v>
      </c>
      <c r="C180" s="97"/>
      <c r="D180" s="96" t="s">
        <v>67</v>
      </c>
      <c r="E180" s="96" t="s">
        <v>45</v>
      </c>
      <c r="F180" s="96">
        <v>1</v>
      </c>
    </row>
    <row r="181" spans="1:6" ht="16.5">
      <c r="A181" s="95">
        <v>43762</v>
      </c>
      <c r="B181" s="96" t="s">
        <v>73</v>
      </c>
      <c r="C181" s="97"/>
      <c r="D181" s="96" t="s">
        <v>67</v>
      </c>
      <c r="E181" s="96" t="s">
        <v>45</v>
      </c>
      <c r="F181" s="96">
        <v>1</v>
      </c>
    </row>
    <row r="182" spans="1:6" ht="16.5">
      <c r="A182" s="95">
        <v>43762</v>
      </c>
      <c r="B182" s="96" t="s">
        <v>73</v>
      </c>
      <c r="C182" s="97"/>
      <c r="D182" s="96" t="s">
        <v>67</v>
      </c>
      <c r="E182" s="96" t="s">
        <v>45</v>
      </c>
      <c r="F182" s="96">
        <v>1</v>
      </c>
    </row>
    <row r="183" spans="1:6" ht="16.5">
      <c r="A183" s="95">
        <v>43762</v>
      </c>
      <c r="B183" s="96" t="s">
        <v>76</v>
      </c>
      <c r="C183" s="97" t="s">
        <v>101</v>
      </c>
      <c r="D183" s="96"/>
      <c r="E183" s="96" t="s">
        <v>78</v>
      </c>
      <c r="F183" s="96">
        <v>1</v>
      </c>
    </row>
    <row r="184" spans="1:6" ht="16.5">
      <c r="A184" s="95">
        <v>43762</v>
      </c>
      <c r="B184" s="96" t="s">
        <v>76</v>
      </c>
      <c r="C184" s="98" t="s">
        <v>172</v>
      </c>
      <c r="D184" s="98"/>
      <c r="E184" s="96" t="s">
        <v>78</v>
      </c>
      <c r="F184" s="96">
        <v>1</v>
      </c>
    </row>
    <row r="185" spans="1:6" ht="26.25">
      <c r="A185" s="95">
        <v>43762</v>
      </c>
      <c r="B185" s="96" t="s">
        <v>76</v>
      </c>
      <c r="C185" s="97" t="s">
        <v>117</v>
      </c>
      <c r="D185" s="96"/>
      <c r="E185" s="96" t="s">
        <v>78</v>
      </c>
      <c r="F185" s="96">
        <v>1</v>
      </c>
    </row>
    <row r="186" spans="1:6" ht="26.25">
      <c r="A186" s="95">
        <v>43762</v>
      </c>
      <c r="B186" s="96" t="s">
        <v>76</v>
      </c>
      <c r="C186" s="97" t="s">
        <v>107</v>
      </c>
      <c r="D186" s="98"/>
      <c r="E186" s="96" t="s">
        <v>78</v>
      </c>
      <c r="F186" s="96">
        <v>1</v>
      </c>
    </row>
    <row r="187" spans="1:6" ht="26.25">
      <c r="A187" s="95">
        <v>43762</v>
      </c>
      <c r="B187" s="96" t="s">
        <v>76</v>
      </c>
      <c r="C187" s="97" t="s">
        <v>173</v>
      </c>
      <c r="D187" s="96"/>
      <c r="E187" s="96" t="s">
        <v>78</v>
      </c>
      <c r="F187" s="96">
        <v>1</v>
      </c>
    </row>
    <row r="188" spans="1:6" ht="26.25">
      <c r="A188" s="95">
        <v>43762</v>
      </c>
      <c r="B188" s="96" t="s">
        <v>76</v>
      </c>
      <c r="C188" s="97" t="s">
        <v>174</v>
      </c>
      <c r="D188" s="96"/>
      <c r="E188" s="96" t="s">
        <v>78</v>
      </c>
      <c r="F188" s="96">
        <v>1</v>
      </c>
    </row>
    <row r="189" spans="1:6" ht="26.25">
      <c r="A189" s="95">
        <v>43762</v>
      </c>
      <c r="B189" s="96" t="s">
        <v>76</v>
      </c>
      <c r="C189" s="97" t="s">
        <v>175</v>
      </c>
      <c r="D189" s="96"/>
      <c r="E189" s="96" t="s">
        <v>78</v>
      </c>
      <c r="F189" s="96">
        <v>1</v>
      </c>
    </row>
    <row r="190" spans="1:6" ht="51.75">
      <c r="A190" s="95">
        <v>43762</v>
      </c>
      <c r="B190" s="96" t="s">
        <v>76</v>
      </c>
      <c r="C190" s="97" t="s">
        <v>176</v>
      </c>
      <c r="D190" s="96"/>
      <c r="E190" s="96" t="s">
        <v>78</v>
      </c>
      <c r="F190" s="96">
        <v>1</v>
      </c>
    </row>
    <row r="191" spans="1:6" ht="39">
      <c r="A191" s="95">
        <v>43762</v>
      </c>
      <c r="B191" s="96" t="s">
        <v>76</v>
      </c>
      <c r="C191" s="97" t="s">
        <v>177</v>
      </c>
      <c r="D191" s="96"/>
      <c r="E191" s="96" t="s">
        <v>78</v>
      </c>
      <c r="F191" s="96">
        <v>1</v>
      </c>
    </row>
    <row r="192" spans="1:6" ht="16.5">
      <c r="A192" s="95">
        <v>43762</v>
      </c>
      <c r="B192" s="96" t="s">
        <v>73</v>
      </c>
      <c r="C192" s="97"/>
      <c r="D192" s="96" t="s">
        <v>123</v>
      </c>
      <c r="E192" s="96" t="s">
        <v>45</v>
      </c>
      <c r="F192" s="96">
        <v>1</v>
      </c>
    </row>
    <row r="193" spans="1:6" ht="16.5">
      <c r="A193" s="95">
        <v>43762</v>
      </c>
      <c r="B193" s="96" t="s">
        <v>73</v>
      </c>
      <c r="C193" s="97"/>
      <c r="D193" s="96" t="s">
        <v>123</v>
      </c>
      <c r="E193" s="96" t="s">
        <v>45</v>
      </c>
      <c r="F193" s="96">
        <v>1</v>
      </c>
    </row>
    <row r="194" spans="1:6" ht="16.5">
      <c r="A194" s="95">
        <v>43762</v>
      </c>
      <c r="B194" s="96" t="s">
        <v>73</v>
      </c>
      <c r="C194" s="97"/>
      <c r="D194" s="96" t="s">
        <v>123</v>
      </c>
      <c r="E194" s="96" t="s">
        <v>45</v>
      </c>
      <c r="F194" s="96">
        <v>1</v>
      </c>
    </row>
    <row r="195" spans="1:6" ht="16.5">
      <c r="A195" s="95">
        <v>43762</v>
      </c>
      <c r="B195" s="96" t="s">
        <v>73</v>
      </c>
      <c r="C195" s="97"/>
      <c r="D195" s="96" t="s">
        <v>123</v>
      </c>
      <c r="E195" s="96" t="s">
        <v>45</v>
      </c>
      <c r="F195" s="96">
        <v>1</v>
      </c>
    </row>
    <row r="196" spans="1:6" ht="16.5">
      <c r="A196" s="95">
        <v>43762</v>
      </c>
      <c r="B196" s="96" t="s">
        <v>73</v>
      </c>
      <c r="C196" s="97"/>
      <c r="D196" s="96" t="s">
        <v>123</v>
      </c>
      <c r="E196" s="96" t="s">
        <v>45</v>
      </c>
      <c r="F196" s="96">
        <v>1</v>
      </c>
    </row>
    <row r="197" spans="1:6" ht="16.5">
      <c r="A197" s="95">
        <v>43762</v>
      </c>
      <c r="B197" s="96" t="s">
        <v>73</v>
      </c>
      <c r="C197" s="97"/>
      <c r="D197" s="96" t="s">
        <v>123</v>
      </c>
      <c r="E197" s="96" t="s">
        <v>45</v>
      </c>
      <c r="F197" s="96">
        <v>1</v>
      </c>
    </row>
    <row r="198" spans="1:6" ht="16.5">
      <c r="A198" s="95">
        <v>43762</v>
      </c>
      <c r="B198" s="96" t="s">
        <v>73</v>
      </c>
      <c r="C198" s="97"/>
      <c r="D198" s="96" t="s">
        <v>123</v>
      </c>
      <c r="E198" s="96" t="s">
        <v>45</v>
      </c>
      <c r="F198" s="96">
        <v>1</v>
      </c>
    </row>
    <row r="199" spans="1:6" ht="16.5">
      <c r="A199" s="95">
        <v>43762</v>
      </c>
      <c r="B199" s="96" t="s">
        <v>73</v>
      </c>
      <c r="C199" s="97"/>
      <c r="D199" s="96" t="s">
        <v>123</v>
      </c>
      <c r="E199" s="96" t="s">
        <v>45</v>
      </c>
      <c r="F199" s="96">
        <v>1</v>
      </c>
    </row>
    <row r="200" spans="1:6" ht="16.5">
      <c r="A200" s="95">
        <v>43762</v>
      </c>
      <c r="B200" s="96" t="s">
        <v>73</v>
      </c>
      <c r="C200" s="97"/>
      <c r="D200" s="96" t="s">
        <v>123</v>
      </c>
      <c r="E200" s="96" t="s">
        <v>45</v>
      </c>
      <c r="F200" s="96">
        <v>1</v>
      </c>
    </row>
    <row r="201" spans="1:6" ht="16.5">
      <c r="A201" s="95">
        <v>43762</v>
      </c>
      <c r="B201" s="96" t="s">
        <v>73</v>
      </c>
      <c r="C201" s="97"/>
      <c r="D201" s="96" t="s">
        <v>123</v>
      </c>
      <c r="E201" s="96" t="s">
        <v>45</v>
      </c>
      <c r="F201" s="96">
        <v>1</v>
      </c>
    </row>
    <row r="202" spans="1:6" ht="16.5">
      <c r="A202" s="95">
        <v>43762</v>
      </c>
      <c r="B202" s="96" t="s">
        <v>73</v>
      </c>
      <c r="C202" s="97"/>
      <c r="D202" s="96" t="s">
        <v>123</v>
      </c>
      <c r="E202" s="96" t="s">
        <v>45</v>
      </c>
      <c r="F202" s="96">
        <v>1</v>
      </c>
    </row>
    <row r="203" spans="1:6" ht="16.5">
      <c r="A203" s="95">
        <v>43763</v>
      </c>
      <c r="B203" s="96" t="s">
        <v>73</v>
      </c>
      <c r="C203" s="97"/>
      <c r="D203" s="96" t="s">
        <v>123</v>
      </c>
      <c r="E203" s="96" t="s">
        <v>45</v>
      </c>
      <c r="F203" s="96">
        <v>1</v>
      </c>
    </row>
    <row r="204" spans="1:6" ht="16.5">
      <c r="A204" s="95">
        <v>43763</v>
      </c>
      <c r="B204" s="96" t="s">
        <v>73</v>
      </c>
      <c r="C204" s="97"/>
      <c r="D204" s="96" t="s">
        <v>123</v>
      </c>
      <c r="E204" s="96" t="s">
        <v>45</v>
      </c>
      <c r="F204" s="96">
        <v>1</v>
      </c>
    </row>
    <row r="205" spans="1:6" ht="16.5">
      <c r="A205" s="95">
        <v>43763</v>
      </c>
      <c r="B205" s="96" t="s">
        <v>73</v>
      </c>
      <c r="C205" s="97"/>
      <c r="D205" s="96" t="s">
        <v>123</v>
      </c>
      <c r="E205" s="96" t="s">
        <v>45</v>
      </c>
      <c r="F205" s="96">
        <v>1</v>
      </c>
    </row>
    <row r="206" spans="1:6" ht="16.5">
      <c r="A206" s="95">
        <v>43763</v>
      </c>
      <c r="B206" s="96" t="s">
        <v>73</v>
      </c>
      <c r="C206" s="97"/>
      <c r="D206" s="96" t="s">
        <v>123</v>
      </c>
      <c r="E206" s="96" t="s">
        <v>45</v>
      </c>
      <c r="F206" s="96">
        <v>2</v>
      </c>
    </row>
    <row r="207" spans="1:6" ht="16.5">
      <c r="A207" s="95">
        <v>43763</v>
      </c>
      <c r="B207" s="96" t="s">
        <v>73</v>
      </c>
      <c r="C207" s="97"/>
      <c r="D207" s="96" t="s">
        <v>123</v>
      </c>
      <c r="E207" s="96" t="s">
        <v>45</v>
      </c>
      <c r="F207" s="96">
        <v>1</v>
      </c>
    </row>
    <row r="208" spans="1:6" ht="16.5">
      <c r="A208" s="95">
        <v>43763</v>
      </c>
      <c r="B208" s="96" t="s">
        <v>73</v>
      </c>
      <c r="C208" s="97"/>
      <c r="D208" s="96" t="s">
        <v>123</v>
      </c>
      <c r="E208" s="96" t="s">
        <v>45</v>
      </c>
      <c r="F208" s="96">
        <v>1</v>
      </c>
    </row>
    <row r="209" spans="1:6" ht="16.5">
      <c r="A209" s="95">
        <v>43763</v>
      </c>
      <c r="B209" s="96" t="s">
        <v>73</v>
      </c>
      <c r="C209" s="97"/>
      <c r="D209" s="96" t="s">
        <v>123</v>
      </c>
      <c r="E209" s="96" t="s">
        <v>45</v>
      </c>
      <c r="F209" s="96">
        <v>1</v>
      </c>
    </row>
    <row r="210" spans="1:6" ht="16.5">
      <c r="A210" s="95">
        <v>43763</v>
      </c>
      <c r="B210" s="96" t="s">
        <v>73</v>
      </c>
      <c r="C210" s="97"/>
      <c r="D210" s="96" t="s">
        <v>123</v>
      </c>
      <c r="E210" s="96" t="s">
        <v>45</v>
      </c>
      <c r="F210" s="96">
        <v>1</v>
      </c>
    </row>
    <row r="211" spans="1:6" ht="16.5">
      <c r="A211" s="95">
        <v>43763</v>
      </c>
      <c r="B211" s="96" t="s">
        <v>73</v>
      </c>
      <c r="C211" s="97"/>
      <c r="D211" s="96" t="s">
        <v>123</v>
      </c>
      <c r="E211" s="96" t="s">
        <v>45</v>
      </c>
      <c r="F211" s="96">
        <v>1</v>
      </c>
    </row>
    <row r="212" spans="1:6" ht="16.5">
      <c r="A212" s="95">
        <v>43763</v>
      </c>
      <c r="B212" s="96" t="s">
        <v>73</v>
      </c>
      <c r="C212" s="97"/>
      <c r="D212" s="96" t="s">
        <v>123</v>
      </c>
      <c r="E212" s="96" t="s">
        <v>45</v>
      </c>
      <c r="F212" s="96">
        <v>1</v>
      </c>
    </row>
    <row r="213" spans="1:6" ht="16.5">
      <c r="A213" s="95">
        <v>43763</v>
      </c>
      <c r="B213" s="96" t="s">
        <v>73</v>
      </c>
      <c r="C213" s="97"/>
      <c r="D213" s="96" t="s">
        <v>123</v>
      </c>
      <c r="E213" s="96" t="s">
        <v>45</v>
      </c>
      <c r="F213" s="96">
        <v>1</v>
      </c>
    </row>
    <row r="214" spans="1:6" ht="16.5">
      <c r="A214" s="95">
        <v>43763</v>
      </c>
      <c r="B214" s="96" t="s">
        <v>73</v>
      </c>
      <c r="C214" s="97" t="s">
        <v>100</v>
      </c>
      <c r="D214" s="96"/>
      <c r="E214" s="96" t="s">
        <v>78</v>
      </c>
      <c r="F214" s="96">
        <v>1</v>
      </c>
    </row>
    <row r="215" spans="1:6" ht="16.5">
      <c r="A215" s="95">
        <v>43763</v>
      </c>
      <c r="B215" s="96" t="s">
        <v>73</v>
      </c>
      <c r="C215" s="97" t="s">
        <v>100</v>
      </c>
      <c r="D215" s="96"/>
      <c r="E215" s="96" t="s">
        <v>78</v>
      </c>
      <c r="F215" s="96">
        <v>1</v>
      </c>
    </row>
    <row r="216" spans="1:6" ht="16.5">
      <c r="A216" s="95">
        <v>43763</v>
      </c>
      <c r="B216" s="96" t="s">
        <v>73</v>
      </c>
      <c r="C216" s="97" t="s">
        <v>178</v>
      </c>
      <c r="D216" s="96"/>
      <c r="E216" s="96" t="s">
        <v>78</v>
      </c>
      <c r="F216" s="96">
        <v>1</v>
      </c>
    </row>
    <row r="217" spans="1:6" ht="26.25">
      <c r="A217" s="95">
        <v>43763</v>
      </c>
      <c r="B217" s="96" t="s">
        <v>76</v>
      </c>
      <c r="C217" s="97" t="s">
        <v>179</v>
      </c>
      <c r="D217" s="96"/>
      <c r="E217" s="96" t="s">
        <v>78</v>
      </c>
      <c r="F217" s="96">
        <v>1</v>
      </c>
    </row>
    <row r="218" spans="1:6" ht="16.5">
      <c r="A218" s="95">
        <v>43763</v>
      </c>
      <c r="B218" s="96" t="s">
        <v>76</v>
      </c>
      <c r="C218" s="97" t="s">
        <v>83</v>
      </c>
      <c r="D218" s="96"/>
      <c r="E218" s="96" t="s">
        <v>78</v>
      </c>
      <c r="F218" s="96">
        <v>2</v>
      </c>
    </row>
    <row r="219" spans="1:6" ht="16.5">
      <c r="A219" s="95">
        <v>43763</v>
      </c>
      <c r="B219" s="96" t="s">
        <v>73</v>
      </c>
      <c r="C219" s="97"/>
      <c r="D219" s="96" t="s">
        <v>123</v>
      </c>
      <c r="E219" s="96" t="s">
        <v>45</v>
      </c>
      <c r="F219" s="96">
        <v>1</v>
      </c>
    </row>
    <row r="220" spans="1:6" ht="16.5">
      <c r="A220" s="95">
        <v>43763</v>
      </c>
      <c r="B220" s="96" t="s">
        <v>73</v>
      </c>
      <c r="C220" s="97"/>
      <c r="D220" s="96" t="s">
        <v>123</v>
      </c>
      <c r="E220" s="96" t="s">
        <v>45</v>
      </c>
      <c r="F220" s="96">
        <v>1</v>
      </c>
    </row>
    <row r="221" spans="1:6" ht="16.5">
      <c r="A221" s="95">
        <v>43763</v>
      </c>
      <c r="B221" s="96" t="s">
        <v>73</v>
      </c>
      <c r="C221" s="97"/>
      <c r="D221" s="96" t="s">
        <v>123</v>
      </c>
      <c r="E221" s="96" t="s">
        <v>45</v>
      </c>
      <c r="F221" s="96">
        <v>1</v>
      </c>
    </row>
    <row r="222" spans="1:6" ht="16.5">
      <c r="A222" s="95">
        <v>43763</v>
      </c>
      <c r="B222" s="96" t="s">
        <v>73</v>
      </c>
      <c r="C222" s="97"/>
      <c r="D222" s="96" t="s">
        <v>123</v>
      </c>
      <c r="E222" s="96" t="s">
        <v>45</v>
      </c>
      <c r="F222" s="96">
        <v>1</v>
      </c>
    </row>
    <row r="223" spans="1:6" ht="16.5">
      <c r="A223" s="95">
        <v>43763</v>
      </c>
      <c r="B223" s="96" t="s">
        <v>73</v>
      </c>
      <c r="C223" s="97"/>
      <c r="D223" s="96" t="s">
        <v>123</v>
      </c>
      <c r="E223" s="96" t="s">
        <v>45</v>
      </c>
      <c r="F223" s="96">
        <v>1</v>
      </c>
    </row>
    <row r="224" spans="1:6" ht="16.5">
      <c r="A224" s="95">
        <v>43763</v>
      </c>
      <c r="B224" s="96" t="s">
        <v>73</v>
      </c>
      <c r="C224" s="97"/>
      <c r="D224" s="96" t="s">
        <v>123</v>
      </c>
      <c r="E224" s="96" t="s">
        <v>45</v>
      </c>
      <c r="F224" s="96">
        <v>1</v>
      </c>
    </row>
    <row r="225" spans="1:6" ht="16.5">
      <c r="A225" s="95">
        <v>43763</v>
      </c>
      <c r="B225" s="96" t="s">
        <v>73</v>
      </c>
      <c r="C225" s="97"/>
      <c r="D225" s="96" t="s">
        <v>123</v>
      </c>
      <c r="E225" s="96" t="s">
        <v>45</v>
      </c>
      <c r="F225" s="96">
        <v>1</v>
      </c>
    </row>
    <row r="226" spans="1:6" ht="16.5">
      <c r="A226" s="95">
        <v>43763</v>
      </c>
      <c r="B226" s="96" t="s">
        <v>73</v>
      </c>
      <c r="C226" s="97"/>
      <c r="D226" s="96" t="s">
        <v>123</v>
      </c>
      <c r="E226" s="96" t="s">
        <v>45</v>
      </c>
      <c r="F226" s="96">
        <v>1</v>
      </c>
    </row>
    <row r="227" spans="1:6" ht="16.5">
      <c r="A227" s="95">
        <v>43763</v>
      </c>
      <c r="B227" s="96" t="s">
        <v>73</v>
      </c>
      <c r="C227" s="97"/>
      <c r="D227" s="96" t="s">
        <v>123</v>
      </c>
      <c r="E227" s="96" t="s">
        <v>45</v>
      </c>
      <c r="F227" s="96">
        <v>1</v>
      </c>
    </row>
    <row r="228" spans="1:6" ht="16.5">
      <c r="A228" s="95">
        <v>43763</v>
      </c>
      <c r="B228" s="96" t="s">
        <v>73</v>
      </c>
      <c r="C228" s="97"/>
      <c r="D228" s="96" t="s">
        <v>123</v>
      </c>
      <c r="E228" s="96" t="s">
        <v>45</v>
      </c>
      <c r="F228" s="96">
        <v>1</v>
      </c>
    </row>
    <row r="229" spans="1:6" ht="16.5">
      <c r="A229" s="95">
        <v>43763</v>
      </c>
      <c r="B229" s="96" t="s">
        <v>73</v>
      </c>
      <c r="C229" s="97"/>
      <c r="D229" s="96" t="s">
        <v>123</v>
      </c>
      <c r="E229" s="96" t="s">
        <v>45</v>
      </c>
      <c r="F229" s="96">
        <v>1</v>
      </c>
    </row>
    <row r="230" spans="1:6" ht="16.5">
      <c r="A230" s="95">
        <v>43763</v>
      </c>
      <c r="B230" s="96" t="s">
        <v>73</v>
      </c>
      <c r="C230" s="97"/>
      <c r="D230" s="96" t="s">
        <v>123</v>
      </c>
      <c r="E230" s="96" t="s">
        <v>45</v>
      </c>
      <c r="F230" s="96">
        <v>1</v>
      </c>
    </row>
    <row r="231" spans="1:6" ht="16.5">
      <c r="A231" s="95">
        <v>43763</v>
      </c>
      <c r="B231" s="96" t="s">
        <v>73</v>
      </c>
      <c r="C231" s="97"/>
      <c r="D231" s="96" t="s">
        <v>123</v>
      </c>
      <c r="E231" s="96" t="s">
        <v>45</v>
      </c>
      <c r="F231" s="96">
        <v>1</v>
      </c>
    </row>
    <row r="232" spans="1:6" ht="16.5">
      <c r="A232" s="95">
        <v>43763</v>
      </c>
      <c r="B232" s="96" t="s">
        <v>73</v>
      </c>
      <c r="C232" s="97"/>
      <c r="D232" s="96" t="s">
        <v>123</v>
      </c>
      <c r="E232" s="96" t="s">
        <v>45</v>
      </c>
      <c r="F232" s="96">
        <v>1</v>
      </c>
    </row>
    <row r="233" spans="1:6" ht="16.5">
      <c r="A233" s="95">
        <v>43763</v>
      </c>
      <c r="B233" s="96" t="s">
        <v>73</v>
      </c>
      <c r="C233" s="97"/>
      <c r="D233" s="96" t="s">
        <v>123</v>
      </c>
      <c r="E233" s="96" t="s">
        <v>45</v>
      </c>
      <c r="F233" s="96">
        <v>1</v>
      </c>
    </row>
    <row r="234" spans="1:6" ht="16.5">
      <c r="A234" s="95">
        <v>43763</v>
      </c>
      <c r="B234" s="96" t="s">
        <v>73</v>
      </c>
      <c r="C234" s="97"/>
      <c r="D234" s="96" t="s">
        <v>123</v>
      </c>
      <c r="E234" s="96" t="s">
        <v>45</v>
      </c>
      <c r="F234" s="96">
        <v>1</v>
      </c>
    </row>
    <row r="235" spans="1:6" ht="16.5">
      <c r="A235" s="95">
        <v>43763</v>
      </c>
      <c r="B235" s="96" t="s">
        <v>73</v>
      </c>
      <c r="C235" s="97"/>
      <c r="D235" s="96" t="s">
        <v>123</v>
      </c>
      <c r="E235" s="96" t="s">
        <v>45</v>
      </c>
      <c r="F235" s="96">
        <v>1</v>
      </c>
    </row>
    <row r="236" spans="1:6" ht="16.5">
      <c r="A236" s="95">
        <v>43763</v>
      </c>
      <c r="B236" s="96" t="s">
        <v>73</v>
      </c>
      <c r="C236" s="97"/>
      <c r="D236" s="96" t="s">
        <v>123</v>
      </c>
      <c r="E236" s="96" t="s">
        <v>45</v>
      </c>
      <c r="F236" s="96">
        <v>1</v>
      </c>
    </row>
    <row r="237" spans="1:6" ht="16.5">
      <c r="A237" s="95">
        <v>43763</v>
      </c>
      <c r="B237" s="96" t="s">
        <v>76</v>
      </c>
      <c r="C237" s="97"/>
      <c r="D237" s="96" t="s">
        <v>123</v>
      </c>
      <c r="E237" s="96" t="s">
        <v>45</v>
      </c>
      <c r="F237" s="96">
        <v>1</v>
      </c>
    </row>
    <row r="238" spans="1:6" ht="16.5">
      <c r="A238" s="95">
        <v>43763</v>
      </c>
      <c r="B238" s="96" t="s">
        <v>76</v>
      </c>
      <c r="C238" s="97"/>
      <c r="D238" s="96" t="s">
        <v>123</v>
      </c>
      <c r="E238" s="96" t="s">
        <v>45</v>
      </c>
      <c r="F238" s="96">
        <v>1</v>
      </c>
    </row>
    <row r="239" spans="1:6" ht="16.5">
      <c r="A239" s="95">
        <v>43763</v>
      </c>
      <c r="B239" s="96" t="s">
        <v>73</v>
      </c>
      <c r="C239" s="97"/>
      <c r="D239" s="96" t="s">
        <v>123</v>
      </c>
      <c r="E239" s="96" t="s">
        <v>45</v>
      </c>
      <c r="F239" s="96">
        <v>1</v>
      </c>
    </row>
    <row r="240" spans="1:6" ht="16.5">
      <c r="A240" s="95">
        <v>43763</v>
      </c>
      <c r="B240" s="96" t="s">
        <v>73</v>
      </c>
      <c r="C240" s="97"/>
      <c r="D240" s="96" t="s">
        <v>123</v>
      </c>
      <c r="E240" s="96" t="s">
        <v>45</v>
      </c>
      <c r="F240" s="96">
        <v>1</v>
      </c>
    </row>
    <row r="241" spans="1:6" ht="16.5">
      <c r="A241" s="95">
        <v>43763</v>
      </c>
      <c r="B241" s="96" t="s">
        <v>73</v>
      </c>
      <c r="C241" s="97"/>
      <c r="D241" s="96" t="s">
        <v>123</v>
      </c>
      <c r="E241" s="96" t="s">
        <v>45</v>
      </c>
      <c r="F241" s="96">
        <v>1</v>
      </c>
    </row>
    <row r="242" spans="1:6" ht="16.5">
      <c r="A242" s="95">
        <v>43763</v>
      </c>
      <c r="B242" s="96" t="s">
        <v>73</v>
      </c>
      <c r="C242" s="97"/>
      <c r="D242" s="96" t="s">
        <v>123</v>
      </c>
      <c r="E242" s="96" t="s">
        <v>45</v>
      </c>
      <c r="F242" s="96">
        <v>1</v>
      </c>
    </row>
    <row r="243" spans="1:6" ht="16.5">
      <c r="A243" s="95">
        <v>43763</v>
      </c>
      <c r="B243" s="96" t="s">
        <v>73</v>
      </c>
      <c r="C243" s="97"/>
      <c r="D243" s="96" t="s">
        <v>123</v>
      </c>
      <c r="E243" s="96" t="s">
        <v>45</v>
      </c>
      <c r="F243" s="96">
        <v>1</v>
      </c>
    </row>
    <row r="244" spans="1:6" ht="16.5">
      <c r="A244" s="95">
        <v>43763</v>
      </c>
      <c r="B244" s="96" t="s">
        <v>73</v>
      </c>
      <c r="C244" s="97"/>
      <c r="D244" s="96" t="s">
        <v>123</v>
      </c>
      <c r="E244" s="96" t="s">
        <v>45</v>
      </c>
      <c r="F244" s="96">
        <v>2</v>
      </c>
    </row>
    <row r="245" spans="1:6" ht="16.5">
      <c r="A245" s="95">
        <v>43763</v>
      </c>
      <c r="B245" s="96" t="s">
        <v>73</v>
      </c>
      <c r="C245" s="97"/>
      <c r="D245" s="96" t="s">
        <v>123</v>
      </c>
      <c r="E245" s="96" t="s">
        <v>45</v>
      </c>
      <c r="F245" s="96">
        <v>1</v>
      </c>
    </row>
    <row r="246" spans="1:6" ht="16.5">
      <c r="A246" s="95">
        <v>43763</v>
      </c>
      <c r="B246" s="96" t="s">
        <v>73</v>
      </c>
      <c r="C246" s="97"/>
      <c r="D246" s="96" t="s">
        <v>123</v>
      </c>
      <c r="E246" s="96" t="s">
        <v>45</v>
      </c>
      <c r="F246" s="96">
        <v>1</v>
      </c>
    </row>
    <row r="247" spans="1:6" ht="16.5">
      <c r="A247" s="95">
        <v>43763</v>
      </c>
      <c r="B247" s="96" t="s">
        <v>73</v>
      </c>
      <c r="C247" s="97"/>
      <c r="D247" s="96" t="s">
        <v>123</v>
      </c>
      <c r="E247" s="96" t="s">
        <v>45</v>
      </c>
      <c r="F247" s="96">
        <v>1</v>
      </c>
    </row>
    <row r="248" spans="1:6" ht="16.5">
      <c r="A248" s="95">
        <v>43763</v>
      </c>
      <c r="B248" s="96" t="s">
        <v>73</v>
      </c>
      <c r="C248" s="97"/>
      <c r="D248" s="96" t="s">
        <v>123</v>
      </c>
      <c r="E248" s="96" t="s">
        <v>45</v>
      </c>
      <c r="F248" s="96">
        <v>1</v>
      </c>
    </row>
    <row r="249" spans="1:6" ht="16.5">
      <c r="A249" s="95">
        <v>43763</v>
      </c>
      <c r="B249" s="96" t="s">
        <v>73</v>
      </c>
      <c r="C249" s="97"/>
      <c r="D249" s="96" t="s">
        <v>123</v>
      </c>
      <c r="E249" s="96" t="s">
        <v>45</v>
      </c>
      <c r="F249" s="96">
        <v>1</v>
      </c>
    </row>
    <row r="250" spans="1:6" ht="16.5">
      <c r="A250" s="95">
        <v>43763</v>
      </c>
      <c r="B250" s="96" t="s">
        <v>73</v>
      </c>
      <c r="C250" s="97"/>
      <c r="D250" s="96" t="s">
        <v>123</v>
      </c>
      <c r="E250" s="96" t="s">
        <v>45</v>
      </c>
      <c r="F250" s="96">
        <v>1</v>
      </c>
    </row>
    <row r="251" spans="1:6" ht="16.5">
      <c r="A251" s="95">
        <v>43763</v>
      </c>
      <c r="B251" s="96" t="s">
        <v>73</v>
      </c>
      <c r="C251" s="97"/>
      <c r="D251" s="96" t="s">
        <v>123</v>
      </c>
      <c r="E251" s="96" t="s">
        <v>45</v>
      </c>
      <c r="F251" s="96">
        <v>1</v>
      </c>
    </row>
    <row r="252" spans="1:6" ht="16.5">
      <c r="A252" s="95">
        <v>43763</v>
      </c>
      <c r="B252" s="96" t="s">
        <v>73</v>
      </c>
      <c r="C252" s="97"/>
      <c r="D252" s="96" t="s">
        <v>123</v>
      </c>
      <c r="E252" s="96" t="s">
        <v>45</v>
      </c>
      <c r="F252" s="96">
        <v>1</v>
      </c>
    </row>
    <row r="253" spans="1:6" ht="16.5">
      <c r="A253" s="95">
        <v>43763</v>
      </c>
      <c r="B253" s="96" t="s">
        <v>73</v>
      </c>
      <c r="C253" s="97"/>
      <c r="D253" s="96" t="s">
        <v>123</v>
      </c>
      <c r="E253" s="96" t="s">
        <v>45</v>
      </c>
      <c r="F253" s="96">
        <v>1</v>
      </c>
    </row>
    <row r="254" spans="1:6" ht="16.5">
      <c r="A254" s="95">
        <v>43763</v>
      </c>
      <c r="B254" s="96" t="s">
        <v>73</v>
      </c>
      <c r="C254" s="97"/>
      <c r="D254" s="96" t="s">
        <v>123</v>
      </c>
      <c r="E254" s="96" t="s">
        <v>45</v>
      </c>
      <c r="F254" s="96">
        <v>1</v>
      </c>
    </row>
    <row r="255" spans="1:6" ht="16.5">
      <c r="A255" s="95">
        <v>43766</v>
      </c>
      <c r="B255" s="96" t="s">
        <v>73</v>
      </c>
      <c r="C255" s="97"/>
      <c r="D255" s="96" t="s">
        <v>123</v>
      </c>
      <c r="E255" s="96" t="s">
        <v>45</v>
      </c>
      <c r="F255" s="96">
        <v>1</v>
      </c>
    </row>
    <row r="256" spans="1:6" ht="16.5">
      <c r="A256" s="95">
        <v>43766</v>
      </c>
      <c r="B256" s="96" t="s">
        <v>73</v>
      </c>
      <c r="C256" s="97"/>
      <c r="D256" s="96" t="s">
        <v>123</v>
      </c>
      <c r="E256" s="96" t="s">
        <v>45</v>
      </c>
      <c r="F256" s="96">
        <v>1</v>
      </c>
    </row>
    <row r="257" spans="1:6" ht="16.5">
      <c r="A257" s="95">
        <v>43766</v>
      </c>
      <c r="B257" s="96" t="s">
        <v>73</v>
      </c>
      <c r="C257" s="97"/>
      <c r="D257" s="96" t="s">
        <v>123</v>
      </c>
      <c r="E257" s="96" t="s">
        <v>45</v>
      </c>
      <c r="F257" s="96">
        <v>1</v>
      </c>
    </row>
    <row r="258" spans="1:6" ht="16.5">
      <c r="A258" s="95">
        <v>43766</v>
      </c>
      <c r="B258" s="96" t="s">
        <v>73</v>
      </c>
      <c r="C258" s="97"/>
      <c r="D258" s="96" t="s">
        <v>123</v>
      </c>
      <c r="E258" s="96" t="s">
        <v>45</v>
      </c>
      <c r="F258" s="96">
        <v>1</v>
      </c>
    </row>
    <row r="259" spans="1:6" ht="16.5">
      <c r="A259" s="95">
        <v>43766</v>
      </c>
      <c r="B259" s="96" t="s">
        <v>73</v>
      </c>
      <c r="C259" s="97"/>
      <c r="D259" s="96" t="s">
        <v>123</v>
      </c>
      <c r="E259" s="96" t="s">
        <v>45</v>
      </c>
      <c r="F259" s="96">
        <v>1</v>
      </c>
    </row>
    <row r="260" spans="1:6" ht="16.5">
      <c r="A260" s="95">
        <v>43766</v>
      </c>
      <c r="B260" s="96" t="s">
        <v>73</v>
      </c>
      <c r="C260" s="97"/>
      <c r="D260" s="96" t="s">
        <v>123</v>
      </c>
      <c r="E260" s="96" t="s">
        <v>45</v>
      </c>
      <c r="F260" s="96">
        <v>1</v>
      </c>
    </row>
    <row r="261" spans="1:6" ht="16.5">
      <c r="A261" s="95">
        <v>43766</v>
      </c>
      <c r="B261" s="96" t="s">
        <v>73</v>
      </c>
      <c r="C261" s="97"/>
      <c r="D261" s="96" t="s">
        <v>123</v>
      </c>
      <c r="E261" s="96" t="s">
        <v>45</v>
      </c>
      <c r="F261" s="96">
        <v>1</v>
      </c>
    </row>
    <row r="262" spans="1:6" ht="16.5">
      <c r="A262" s="95">
        <v>43766</v>
      </c>
      <c r="B262" s="96" t="s">
        <v>73</v>
      </c>
      <c r="C262" s="97"/>
      <c r="D262" s="96" t="s">
        <v>123</v>
      </c>
      <c r="E262" s="96" t="s">
        <v>45</v>
      </c>
      <c r="F262" s="96">
        <v>1</v>
      </c>
    </row>
    <row r="263" spans="1:6" ht="16.5">
      <c r="A263" s="95">
        <v>43766</v>
      </c>
      <c r="B263" s="96" t="s">
        <v>73</v>
      </c>
      <c r="C263" s="97"/>
      <c r="D263" s="96" t="s">
        <v>123</v>
      </c>
      <c r="E263" s="96" t="s">
        <v>45</v>
      </c>
      <c r="F263" s="96">
        <v>1</v>
      </c>
    </row>
    <row r="264" spans="1:6" ht="16.5">
      <c r="A264" s="95">
        <v>43766</v>
      </c>
      <c r="B264" s="96" t="s">
        <v>73</v>
      </c>
      <c r="C264" s="97"/>
      <c r="D264" s="96" t="s">
        <v>123</v>
      </c>
      <c r="E264" s="96" t="s">
        <v>45</v>
      </c>
      <c r="F264" s="96">
        <v>1</v>
      </c>
    </row>
    <row r="265" spans="1:6" ht="16.5">
      <c r="A265" s="95">
        <v>43766</v>
      </c>
      <c r="B265" s="96" t="s">
        <v>73</v>
      </c>
      <c r="C265" s="97"/>
      <c r="D265" s="96" t="s">
        <v>123</v>
      </c>
      <c r="E265" s="96" t="s">
        <v>45</v>
      </c>
      <c r="F265" s="96">
        <v>1</v>
      </c>
    </row>
    <row r="266" spans="1:6" ht="16.5">
      <c r="A266" s="95">
        <v>43766</v>
      </c>
      <c r="B266" s="96" t="s">
        <v>73</v>
      </c>
      <c r="C266" s="97"/>
      <c r="D266" s="96" t="s">
        <v>123</v>
      </c>
      <c r="E266" s="96" t="s">
        <v>45</v>
      </c>
      <c r="F266" s="96">
        <v>1</v>
      </c>
    </row>
    <row r="267" spans="1:6" ht="16.5">
      <c r="A267" s="95">
        <v>43766</v>
      </c>
      <c r="B267" s="96" t="s">
        <v>73</v>
      </c>
      <c r="C267" s="97"/>
      <c r="D267" s="96" t="s">
        <v>123</v>
      </c>
      <c r="E267" s="96" t="s">
        <v>45</v>
      </c>
      <c r="F267" s="96">
        <v>1</v>
      </c>
    </row>
    <row r="268" spans="1:6" ht="16.5">
      <c r="A268" s="95">
        <v>43766</v>
      </c>
      <c r="B268" s="96" t="s">
        <v>73</v>
      </c>
      <c r="C268" s="97"/>
      <c r="D268" s="96" t="s">
        <v>123</v>
      </c>
      <c r="E268" s="96" t="s">
        <v>45</v>
      </c>
      <c r="F268" s="96">
        <v>1</v>
      </c>
    </row>
    <row r="269" spans="1:6" ht="16.5">
      <c r="A269" s="95">
        <v>43766</v>
      </c>
      <c r="B269" s="96" t="s">
        <v>73</v>
      </c>
      <c r="C269" s="97"/>
      <c r="D269" s="96" t="s">
        <v>123</v>
      </c>
      <c r="E269" s="96" t="s">
        <v>45</v>
      </c>
      <c r="F269" s="96">
        <v>1</v>
      </c>
    </row>
    <row r="270" spans="1:6" ht="16.5">
      <c r="A270" s="95">
        <v>43766</v>
      </c>
      <c r="B270" s="96" t="s">
        <v>73</v>
      </c>
      <c r="C270" s="97"/>
      <c r="D270" s="96" t="s">
        <v>123</v>
      </c>
      <c r="E270" s="96" t="s">
        <v>45</v>
      </c>
      <c r="F270" s="96">
        <v>1</v>
      </c>
    </row>
    <row r="271" spans="1:6" ht="16.5">
      <c r="A271" s="95">
        <v>43766</v>
      </c>
      <c r="B271" s="96" t="s">
        <v>73</v>
      </c>
      <c r="C271" s="97"/>
      <c r="D271" s="96" t="s">
        <v>123</v>
      </c>
      <c r="E271" s="96" t="s">
        <v>45</v>
      </c>
      <c r="F271" s="96">
        <v>1</v>
      </c>
    </row>
    <row r="272" spans="1:6" ht="16.5">
      <c r="A272" s="95">
        <v>43766</v>
      </c>
      <c r="B272" s="96" t="s">
        <v>73</v>
      </c>
      <c r="C272" s="97"/>
      <c r="D272" s="96" t="s">
        <v>123</v>
      </c>
      <c r="E272" s="96" t="s">
        <v>45</v>
      </c>
      <c r="F272" s="96">
        <v>1</v>
      </c>
    </row>
    <row r="273" spans="1:6" ht="16.5">
      <c r="A273" s="95">
        <v>43766</v>
      </c>
      <c r="B273" s="96" t="s">
        <v>73</v>
      </c>
      <c r="C273" s="97"/>
      <c r="D273" s="96" t="s">
        <v>123</v>
      </c>
      <c r="E273" s="96" t="s">
        <v>45</v>
      </c>
      <c r="F273" s="96">
        <v>1</v>
      </c>
    </row>
    <row r="274" spans="1:6" ht="16.5">
      <c r="A274" s="95">
        <v>43766</v>
      </c>
      <c r="B274" s="96" t="s">
        <v>73</v>
      </c>
      <c r="C274" s="97"/>
      <c r="D274" s="96" t="s">
        <v>123</v>
      </c>
      <c r="E274" s="96" t="s">
        <v>45</v>
      </c>
      <c r="F274" s="96">
        <v>1</v>
      </c>
    </row>
    <row r="275" spans="1:6" ht="16.5">
      <c r="A275" s="95">
        <v>43766</v>
      </c>
      <c r="B275" s="96" t="s">
        <v>73</v>
      </c>
      <c r="C275" s="97"/>
      <c r="D275" s="96" t="s">
        <v>123</v>
      </c>
      <c r="E275" s="96" t="s">
        <v>45</v>
      </c>
      <c r="F275" s="96">
        <v>1</v>
      </c>
    </row>
    <row r="276" spans="1:6" ht="16.5">
      <c r="A276" s="95">
        <v>43766</v>
      </c>
      <c r="B276" s="96" t="s">
        <v>73</v>
      </c>
      <c r="C276" s="97"/>
      <c r="D276" s="96" t="s">
        <v>123</v>
      </c>
      <c r="E276" s="96" t="s">
        <v>45</v>
      </c>
      <c r="F276" s="96">
        <v>1</v>
      </c>
    </row>
    <row r="277" spans="1:6" ht="16.5">
      <c r="A277" s="95">
        <v>43766</v>
      </c>
      <c r="B277" s="96" t="s">
        <v>73</v>
      </c>
      <c r="C277" s="97"/>
      <c r="D277" s="96" t="s">
        <v>123</v>
      </c>
      <c r="E277" s="96" t="s">
        <v>45</v>
      </c>
      <c r="F277" s="96">
        <v>1</v>
      </c>
    </row>
    <row r="278" spans="1:6" ht="16.5">
      <c r="A278" s="95">
        <v>43766</v>
      </c>
      <c r="B278" s="96" t="s">
        <v>73</v>
      </c>
      <c r="C278" s="97"/>
      <c r="D278" s="96" t="s">
        <v>123</v>
      </c>
      <c r="E278" s="96" t="s">
        <v>45</v>
      </c>
      <c r="F278" s="96">
        <v>1</v>
      </c>
    </row>
    <row r="279" spans="1:6" ht="16.5">
      <c r="A279" s="95">
        <v>43766</v>
      </c>
      <c r="B279" s="96" t="s">
        <v>73</v>
      </c>
      <c r="C279" s="97"/>
      <c r="D279" s="96" t="s">
        <v>123</v>
      </c>
      <c r="E279" s="96" t="s">
        <v>45</v>
      </c>
      <c r="F279" s="96">
        <v>1</v>
      </c>
    </row>
    <row r="280" spans="1:6" ht="16.5">
      <c r="A280" s="95">
        <v>43766</v>
      </c>
      <c r="B280" s="96" t="s">
        <v>73</v>
      </c>
      <c r="C280" s="97"/>
      <c r="D280" s="96" t="s">
        <v>123</v>
      </c>
      <c r="E280" s="96" t="s">
        <v>45</v>
      </c>
      <c r="F280" s="96">
        <v>1</v>
      </c>
    </row>
    <row r="281" spans="1:6" ht="16.5">
      <c r="A281" s="95">
        <v>43766</v>
      </c>
      <c r="B281" s="96" t="s">
        <v>73</v>
      </c>
      <c r="C281" s="97"/>
      <c r="D281" s="96" t="s">
        <v>123</v>
      </c>
      <c r="E281" s="96" t="s">
        <v>45</v>
      </c>
      <c r="F281" s="96">
        <v>1</v>
      </c>
    </row>
    <row r="282" spans="1:6" ht="16.5">
      <c r="A282" s="95">
        <v>43766</v>
      </c>
      <c r="B282" s="96" t="s">
        <v>73</v>
      </c>
      <c r="C282" s="97"/>
      <c r="D282" s="96" t="s">
        <v>123</v>
      </c>
      <c r="E282" s="96" t="s">
        <v>45</v>
      </c>
      <c r="F282" s="96">
        <v>1</v>
      </c>
    </row>
    <row r="283" spans="1:6" ht="16.5">
      <c r="A283" s="95">
        <v>43766</v>
      </c>
      <c r="B283" s="96" t="s">
        <v>73</v>
      </c>
      <c r="C283" s="97"/>
      <c r="D283" s="96" t="s">
        <v>123</v>
      </c>
      <c r="E283" s="96" t="s">
        <v>45</v>
      </c>
      <c r="F283" s="96">
        <v>1</v>
      </c>
    </row>
    <row r="284" spans="1:6" ht="16.5">
      <c r="A284" s="95">
        <v>43766</v>
      </c>
      <c r="B284" s="96" t="s">
        <v>73</v>
      </c>
      <c r="C284" s="97"/>
      <c r="D284" s="96" t="s">
        <v>123</v>
      </c>
      <c r="E284" s="96" t="s">
        <v>45</v>
      </c>
      <c r="F284" s="96">
        <v>1</v>
      </c>
    </row>
    <row r="285" spans="1:6" ht="39">
      <c r="A285" s="95">
        <v>43767</v>
      </c>
      <c r="B285" s="96" t="s">
        <v>76</v>
      </c>
      <c r="C285" s="97" t="s">
        <v>109</v>
      </c>
      <c r="D285" s="96"/>
      <c r="E285" s="96" t="s">
        <v>78</v>
      </c>
      <c r="F285" s="96">
        <v>1</v>
      </c>
    </row>
    <row r="286" spans="1:6" ht="39">
      <c r="A286" s="95">
        <v>43767</v>
      </c>
      <c r="B286" s="96" t="s">
        <v>76</v>
      </c>
      <c r="C286" s="97" t="s">
        <v>180</v>
      </c>
      <c r="D286" s="96"/>
      <c r="E286" s="96" t="s">
        <v>78</v>
      </c>
      <c r="F286" s="96">
        <v>1</v>
      </c>
    </row>
    <row r="287" spans="1:6" ht="26.25">
      <c r="A287" s="95">
        <v>43767</v>
      </c>
      <c r="B287" s="96" t="s">
        <v>73</v>
      </c>
      <c r="C287" s="97" t="s">
        <v>181</v>
      </c>
      <c r="D287" s="96"/>
      <c r="E287" s="96" t="s">
        <v>78</v>
      </c>
      <c r="F287" s="96">
        <v>1</v>
      </c>
    </row>
    <row r="288" spans="1:6" ht="16.5">
      <c r="A288" s="95">
        <v>43767</v>
      </c>
      <c r="B288" s="96" t="s">
        <v>73</v>
      </c>
      <c r="C288" s="97"/>
      <c r="D288" s="96" t="s">
        <v>123</v>
      </c>
      <c r="E288" s="96" t="s">
        <v>45</v>
      </c>
      <c r="F288" s="96">
        <v>1</v>
      </c>
    </row>
    <row r="289" spans="1:6" ht="16.5">
      <c r="A289" s="95">
        <v>43767</v>
      </c>
      <c r="B289" s="96" t="s">
        <v>73</v>
      </c>
      <c r="C289" s="97"/>
      <c r="D289" s="96" t="s">
        <v>123</v>
      </c>
      <c r="E289" s="96" t="s">
        <v>45</v>
      </c>
      <c r="F289" s="96">
        <v>1</v>
      </c>
    </row>
    <row r="290" spans="1:6" ht="16.5">
      <c r="A290" s="95">
        <v>43767</v>
      </c>
      <c r="B290" s="96" t="s">
        <v>73</v>
      </c>
      <c r="C290" s="97"/>
      <c r="D290" s="96" t="s">
        <v>123</v>
      </c>
      <c r="E290" s="96" t="s">
        <v>45</v>
      </c>
      <c r="F290" s="96">
        <v>1</v>
      </c>
    </row>
    <row r="291" spans="1:6" ht="16.5">
      <c r="A291" s="95">
        <v>43767</v>
      </c>
      <c r="B291" s="96" t="s">
        <v>73</v>
      </c>
      <c r="C291" s="97"/>
      <c r="D291" s="96" t="s">
        <v>123</v>
      </c>
      <c r="E291" s="96" t="s">
        <v>45</v>
      </c>
      <c r="F291" s="96">
        <v>1</v>
      </c>
    </row>
    <row r="292" spans="1:6" ht="16.5">
      <c r="A292" s="95">
        <v>43767</v>
      </c>
      <c r="B292" s="96" t="s">
        <v>73</v>
      </c>
      <c r="C292" s="97"/>
      <c r="D292" s="96" t="s">
        <v>123</v>
      </c>
      <c r="E292" s="96" t="s">
        <v>45</v>
      </c>
      <c r="F292" s="96">
        <v>1</v>
      </c>
    </row>
    <row r="293" spans="1:6" ht="16.5">
      <c r="A293" s="95">
        <v>43767</v>
      </c>
      <c r="B293" s="96" t="s">
        <v>73</v>
      </c>
      <c r="C293" s="97"/>
      <c r="D293" s="96" t="s">
        <v>123</v>
      </c>
      <c r="E293" s="96" t="s">
        <v>45</v>
      </c>
      <c r="F293" s="96">
        <v>1</v>
      </c>
    </row>
    <row r="294" spans="1:6" ht="16.5">
      <c r="A294" s="95">
        <v>43767</v>
      </c>
      <c r="B294" s="96" t="s">
        <v>73</v>
      </c>
      <c r="C294" s="97"/>
      <c r="D294" s="96" t="s">
        <v>123</v>
      </c>
      <c r="E294" s="96" t="s">
        <v>45</v>
      </c>
      <c r="F294" s="96">
        <v>1</v>
      </c>
    </row>
    <row r="295" spans="1:6" ht="16.5">
      <c r="A295" s="95">
        <v>43767</v>
      </c>
      <c r="B295" s="96" t="s">
        <v>73</v>
      </c>
      <c r="C295" s="97"/>
      <c r="D295" s="96" t="s">
        <v>123</v>
      </c>
      <c r="E295" s="96" t="s">
        <v>45</v>
      </c>
      <c r="F295" s="96">
        <v>1</v>
      </c>
    </row>
    <row r="296" spans="1:6" ht="16.5">
      <c r="A296" s="95">
        <v>43767</v>
      </c>
      <c r="B296" s="96" t="s">
        <v>76</v>
      </c>
      <c r="C296" s="97"/>
      <c r="D296" s="96" t="s">
        <v>123</v>
      </c>
      <c r="E296" s="96" t="s">
        <v>45</v>
      </c>
      <c r="F296" s="96">
        <v>1</v>
      </c>
    </row>
    <row r="297" spans="1:6" ht="16.5">
      <c r="A297" s="95">
        <v>43767</v>
      </c>
      <c r="B297" s="96" t="s">
        <v>76</v>
      </c>
      <c r="C297" s="97"/>
      <c r="D297" s="96" t="s">
        <v>123</v>
      </c>
      <c r="E297" s="96" t="s">
        <v>45</v>
      </c>
      <c r="F297" s="96">
        <v>1</v>
      </c>
    </row>
    <row r="298" spans="1:6" ht="16.5">
      <c r="A298" s="95">
        <v>43767</v>
      </c>
      <c r="B298" s="96" t="s">
        <v>73</v>
      </c>
      <c r="C298" s="97"/>
      <c r="D298" s="96" t="s">
        <v>123</v>
      </c>
      <c r="E298" s="96" t="s">
        <v>45</v>
      </c>
      <c r="F298" s="96">
        <v>1</v>
      </c>
    </row>
    <row r="299" spans="1:6" ht="16.5">
      <c r="A299" s="95">
        <v>43767</v>
      </c>
      <c r="B299" s="96" t="s">
        <v>73</v>
      </c>
      <c r="C299" s="97"/>
      <c r="D299" s="96" t="s">
        <v>123</v>
      </c>
      <c r="E299" s="96" t="s">
        <v>45</v>
      </c>
      <c r="F299" s="96">
        <v>1</v>
      </c>
    </row>
    <row r="300" spans="1:6" ht="16.5">
      <c r="A300" s="95">
        <v>43767</v>
      </c>
      <c r="B300" s="96" t="s">
        <v>73</v>
      </c>
      <c r="C300" s="97"/>
      <c r="D300" s="96" t="s">
        <v>123</v>
      </c>
      <c r="E300" s="96" t="s">
        <v>45</v>
      </c>
      <c r="F300" s="96">
        <v>1</v>
      </c>
    </row>
    <row r="301" spans="1:6" ht="16.5">
      <c r="A301" s="95">
        <v>43767</v>
      </c>
      <c r="B301" s="96" t="s">
        <v>73</v>
      </c>
      <c r="C301" s="97"/>
      <c r="D301" s="96" t="s">
        <v>123</v>
      </c>
      <c r="E301" s="96" t="s">
        <v>45</v>
      </c>
      <c r="F301" s="96">
        <v>1</v>
      </c>
    </row>
    <row r="302" spans="1:6" ht="16.5">
      <c r="A302" s="95">
        <v>43767</v>
      </c>
      <c r="B302" s="96" t="s">
        <v>73</v>
      </c>
      <c r="C302" s="97"/>
      <c r="D302" s="96" t="s">
        <v>123</v>
      </c>
      <c r="E302" s="96" t="s">
        <v>45</v>
      </c>
      <c r="F302" s="96">
        <v>1</v>
      </c>
    </row>
    <row r="303" spans="1:6" ht="26.25">
      <c r="A303" s="95">
        <v>43769</v>
      </c>
      <c r="B303" s="96" t="s">
        <v>76</v>
      </c>
      <c r="C303" s="97" t="s">
        <v>182</v>
      </c>
      <c r="D303" s="98"/>
      <c r="E303" s="96" t="s">
        <v>78</v>
      </c>
      <c r="F303" s="96">
        <v>1</v>
      </c>
    </row>
    <row r="304" spans="1:6" ht="39">
      <c r="A304" s="95">
        <v>43769</v>
      </c>
      <c r="B304" s="96" t="s">
        <v>76</v>
      </c>
      <c r="C304" s="97" t="s">
        <v>82</v>
      </c>
      <c r="D304" s="96"/>
      <c r="E304" s="96" t="s">
        <v>78</v>
      </c>
      <c r="F304" s="96">
        <v>1</v>
      </c>
    </row>
    <row r="305" spans="1:6" ht="16.5">
      <c r="A305" s="95">
        <v>43769</v>
      </c>
      <c r="B305" s="96" t="s">
        <v>76</v>
      </c>
      <c r="C305" s="97" t="s">
        <v>88</v>
      </c>
      <c r="D305" s="96"/>
      <c r="E305" s="96" t="s">
        <v>78</v>
      </c>
      <c r="F305" s="96">
        <v>1</v>
      </c>
    </row>
    <row r="306" spans="1:6" ht="26.25">
      <c r="A306" s="95">
        <v>43769</v>
      </c>
      <c r="B306" s="96" t="s">
        <v>76</v>
      </c>
      <c r="C306" s="97" t="s">
        <v>183</v>
      </c>
      <c r="D306" s="96"/>
      <c r="E306" s="96" t="s">
        <v>78</v>
      </c>
      <c r="F306" s="96">
        <v>1</v>
      </c>
    </row>
    <row r="307" spans="1:6" ht="39">
      <c r="A307" s="95">
        <v>43769</v>
      </c>
      <c r="B307" s="96" t="s">
        <v>76</v>
      </c>
      <c r="C307" s="97" t="s">
        <v>184</v>
      </c>
      <c r="D307" s="96"/>
      <c r="E307" s="96" t="s">
        <v>78</v>
      </c>
      <c r="F307" s="96">
        <v>1</v>
      </c>
    </row>
    <row r="308" spans="1:6" ht="26.25">
      <c r="A308" s="95">
        <v>43769</v>
      </c>
      <c r="B308" s="96" t="s">
        <v>76</v>
      </c>
      <c r="C308" s="97" t="s">
        <v>185</v>
      </c>
      <c r="D308" s="96"/>
      <c r="E308" s="96" t="s">
        <v>78</v>
      </c>
      <c r="F308" s="96">
        <v>1</v>
      </c>
    </row>
    <row r="309" spans="1:6" ht="39">
      <c r="A309" s="95">
        <v>43769</v>
      </c>
      <c r="B309" s="96" t="s">
        <v>76</v>
      </c>
      <c r="C309" s="97" t="s">
        <v>89</v>
      </c>
      <c r="D309" s="96"/>
      <c r="E309" s="96" t="s">
        <v>78</v>
      </c>
      <c r="F309" s="96">
        <v>1</v>
      </c>
    </row>
    <row r="310" spans="1:6" ht="16.5">
      <c r="A310" s="95">
        <v>43769</v>
      </c>
      <c r="B310" s="96" t="s">
        <v>73</v>
      </c>
      <c r="C310" s="97"/>
      <c r="D310" s="96" t="s">
        <v>123</v>
      </c>
      <c r="E310" s="96" t="s">
        <v>45</v>
      </c>
      <c r="F310" s="96">
        <v>1</v>
      </c>
    </row>
    <row r="311" spans="1:6" ht="16.5">
      <c r="A311" s="95">
        <v>43769</v>
      </c>
      <c r="B311" s="96" t="s">
        <v>73</v>
      </c>
      <c r="C311" s="97"/>
      <c r="D311" s="96" t="s">
        <v>123</v>
      </c>
      <c r="E311" s="96" t="s">
        <v>45</v>
      </c>
      <c r="F311" s="96">
        <v>1</v>
      </c>
    </row>
    <row r="312" spans="1:6" ht="16.5">
      <c r="A312" s="95">
        <v>43769</v>
      </c>
      <c r="B312" s="96" t="s">
        <v>73</v>
      </c>
      <c r="C312" s="97"/>
      <c r="D312" s="96" t="s">
        <v>123</v>
      </c>
      <c r="E312" s="96" t="s">
        <v>45</v>
      </c>
      <c r="F312" s="96">
        <v>1</v>
      </c>
    </row>
    <row r="313" spans="1:6" ht="16.5">
      <c r="A313" s="95">
        <v>43769</v>
      </c>
      <c r="B313" s="96" t="s">
        <v>73</v>
      </c>
      <c r="C313" s="97"/>
      <c r="D313" s="96" t="s">
        <v>123</v>
      </c>
      <c r="E313" s="96" t="s">
        <v>45</v>
      </c>
      <c r="F313" s="96">
        <v>1</v>
      </c>
    </row>
    <row r="314" spans="1:6" ht="16.5">
      <c r="A314" s="95">
        <v>43769</v>
      </c>
      <c r="B314" s="96" t="s">
        <v>73</v>
      </c>
      <c r="C314" s="97"/>
      <c r="D314" s="96" t="s">
        <v>123</v>
      </c>
      <c r="E314" s="96" t="s">
        <v>45</v>
      </c>
      <c r="F314" s="96">
        <v>2</v>
      </c>
    </row>
    <row r="315" spans="1:6" ht="16.5">
      <c r="A315" s="95">
        <v>43769</v>
      </c>
      <c r="B315" s="96" t="s">
        <v>73</v>
      </c>
      <c r="C315" s="97"/>
      <c r="D315" s="96" t="s">
        <v>123</v>
      </c>
      <c r="E315" s="96" t="s">
        <v>45</v>
      </c>
      <c r="F315" s="96">
        <v>2</v>
      </c>
    </row>
    <row r="316" spans="1:6" ht="16.5">
      <c r="A316" s="95">
        <v>43769</v>
      </c>
      <c r="B316" s="96" t="s">
        <v>73</v>
      </c>
      <c r="C316" s="97"/>
      <c r="D316" s="96" t="s">
        <v>123</v>
      </c>
      <c r="E316" s="96" t="s">
        <v>45</v>
      </c>
      <c r="F316" s="96">
        <v>2</v>
      </c>
    </row>
    <row r="317" spans="1:6" ht="16.5">
      <c r="A317" s="95">
        <v>43769</v>
      </c>
      <c r="B317" s="96" t="s">
        <v>73</v>
      </c>
      <c r="C317" s="97"/>
      <c r="D317" s="96" t="s">
        <v>123</v>
      </c>
      <c r="E317" s="96" t="s">
        <v>45</v>
      </c>
      <c r="F317" s="96">
        <v>1</v>
      </c>
    </row>
    <row r="318" spans="1:6" ht="16.5">
      <c r="A318" s="95">
        <v>43769</v>
      </c>
      <c r="B318" s="96" t="s">
        <v>73</v>
      </c>
      <c r="C318" s="97"/>
      <c r="D318" s="96" t="s">
        <v>123</v>
      </c>
      <c r="E318" s="96" t="s">
        <v>45</v>
      </c>
      <c r="F318" s="96">
        <v>1</v>
      </c>
    </row>
    <row r="319" spans="1:6" ht="16.5">
      <c r="A319" s="95">
        <v>43769</v>
      </c>
      <c r="B319" s="96" t="s">
        <v>73</v>
      </c>
      <c r="C319" s="97"/>
      <c r="D319" s="96" t="s">
        <v>123</v>
      </c>
      <c r="E319" s="96" t="s">
        <v>45</v>
      </c>
      <c r="F319" s="96">
        <v>1</v>
      </c>
    </row>
    <row r="320" spans="1:6" ht="16.5">
      <c r="A320" s="95">
        <v>43769</v>
      </c>
      <c r="B320" s="96" t="s">
        <v>73</v>
      </c>
      <c r="C320" s="97"/>
      <c r="D320" s="96" t="s">
        <v>123</v>
      </c>
      <c r="E320" s="96" t="s">
        <v>45</v>
      </c>
      <c r="F320" s="96">
        <v>1</v>
      </c>
    </row>
    <row r="321" spans="1:6" ht="16.5">
      <c r="A321" s="95">
        <v>43769</v>
      </c>
      <c r="B321" s="96" t="s">
        <v>73</v>
      </c>
      <c r="C321" s="97"/>
      <c r="D321" s="96" t="s">
        <v>123</v>
      </c>
      <c r="E321" s="96" t="s">
        <v>45</v>
      </c>
      <c r="F321" s="96">
        <v>1</v>
      </c>
    </row>
    <row r="322" spans="1:6" ht="16.5">
      <c r="A322" s="95">
        <v>43769</v>
      </c>
      <c r="B322" s="96" t="s">
        <v>73</v>
      </c>
      <c r="C322" s="97"/>
      <c r="D322" s="96" t="s">
        <v>123</v>
      </c>
      <c r="E322" s="96" t="s">
        <v>45</v>
      </c>
      <c r="F322" s="96">
        <v>1</v>
      </c>
    </row>
    <row r="323" spans="1:6" ht="16.5">
      <c r="A323" s="95">
        <v>43769</v>
      </c>
      <c r="B323" s="96" t="s">
        <v>73</v>
      </c>
      <c r="C323" s="97"/>
      <c r="D323" s="96" t="s">
        <v>123</v>
      </c>
      <c r="E323" s="96" t="s">
        <v>45</v>
      </c>
      <c r="F323" s="96">
        <v>1</v>
      </c>
    </row>
    <row r="324" spans="1:6" ht="26.25">
      <c r="A324" s="95">
        <v>43769</v>
      </c>
      <c r="B324" s="96" t="s">
        <v>76</v>
      </c>
      <c r="C324" s="97" t="s">
        <v>186</v>
      </c>
      <c r="D324" s="98"/>
      <c r="E324" s="96" t="s">
        <v>78</v>
      </c>
      <c r="F324" s="96">
        <v>1</v>
      </c>
    </row>
    <row r="325" spans="1:6" ht="16.5">
      <c r="A325" s="95">
        <v>43769</v>
      </c>
      <c r="B325" s="96" t="s">
        <v>76</v>
      </c>
      <c r="C325" s="97" t="s">
        <v>187</v>
      </c>
      <c r="D325" s="96"/>
      <c r="E325" s="96" t="s">
        <v>78</v>
      </c>
      <c r="F325" s="96">
        <v>1</v>
      </c>
    </row>
    <row r="326" spans="1:6" ht="51.75">
      <c r="A326" s="95">
        <v>43769</v>
      </c>
      <c r="B326" s="96" t="s">
        <v>76</v>
      </c>
      <c r="C326" s="97" t="s">
        <v>188</v>
      </c>
      <c r="D326" s="98"/>
      <c r="E326" s="96" t="s">
        <v>78</v>
      </c>
      <c r="F326" s="96">
        <v>1</v>
      </c>
    </row>
    <row r="327" spans="1:6" ht="26.25">
      <c r="A327" s="95">
        <v>43769</v>
      </c>
      <c r="B327" s="96" t="s">
        <v>76</v>
      </c>
      <c r="C327" s="97" t="s">
        <v>189</v>
      </c>
      <c r="D327" s="96"/>
      <c r="E327" s="96" t="s">
        <v>78</v>
      </c>
      <c r="F327" s="96">
        <v>1</v>
      </c>
    </row>
    <row r="328" spans="1:6" ht="26.25">
      <c r="A328" s="95">
        <v>43769</v>
      </c>
      <c r="B328" s="96" t="s">
        <v>76</v>
      </c>
      <c r="C328" s="97" t="s">
        <v>190</v>
      </c>
      <c r="D328" s="96"/>
      <c r="E328" s="96" t="s">
        <v>78</v>
      </c>
      <c r="F328" s="96">
        <v>1</v>
      </c>
    </row>
    <row r="329" spans="1:6" ht="26.25">
      <c r="A329" s="95">
        <v>43769</v>
      </c>
      <c r="B329" s="96" t="s">
        <v>76</v>
      </c>
      <c r="C329" s="97" t="s">
        <v>81</v>
      </c>
      <c r="D329" s="96"/>
      <c r="E329" s="96" t="s">
        <v>78</v>
      </c>
      <c r="F329" s="96">
        <v>1</v>
      </c>
    </row>
    <row r="330" spans="1:6" ht="16.5">
      <c r="A330" s="100" t="s">
        <v>191</v>
      </c>
      <c r="B330" s="100"/>
      <c r="C330" s="100"/>
      <c r="D330" s="100"/>
      <c r="E330" s="100"/>
      <c r="F330" s="96">
        <f>SUM(F2:F329)</f>
        <v>399</v>
      </c>
    </row>
  </sheetData>
  <sheetProtection/>
  <mergeCells count="1">
    <mergeCell ref="A330:E330"/>
  </mergeCells>
  <dataValidations count="2">
    <dataValidation type="list" allowBlank="1" sqref="E2:E329 A330">
      <formula1>"教職員,學生,校內單位,校外人員,校外單位"</formula1>
    </dataValidation>
    <dataValidation type="list" allowBlank="1" sqref="B2:B329">
      <formula1>"書籍,期刊,多媒體,其他"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2019-11-01T03:59:56Z</cp:lastPrinted>
  <dcterms:created xsi:type="dcterms:W3CDTF">2001-12-15T02:38:04Z</dcterms:created>
  <dcterms:modified xsi:type="dcterms:W3CDTF">2019-11-01T04:01:29Z</dcterms:modified>
  <cp:category/>
  <cp:version/>
  <cp:contentType/>
  <cp:contentStatus/>
</cp:coreProperties>
</file>