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Sheet1" sheetId="1" r:id="rId1"/>
  </sheets>
  <definedNames>
    <definedName name="Sheet1">'Sheet1'!$A$1:$P$74</definedName>
  </definedNames>
  <calcPr fullCalcOnLoad="1"/>
</workbook>
</file>

<file path=xl/sharedStrings.xml><?xml version="1.0" encoding="utf-8"?>
<sst xmlns="http://schemas.openxmlformats.org/spreadsheetml/2006/main" count="94" uniqueCount="93">
  <si>
    <t>資料庫名稱/科系單位</t>
  </si>
  <si>
    <t>合計</t>
  </si>
  <si>
    <t>公共事務管理研究所</t>
  </si>
  <si>
    <t>幼兒保育系</t>
  </si>
  <si>
    <t>生物技術系</t>
  </si>
  <si>
    <t>多媒體動畫設計系</t>
  </si>
  <si>
    <t>行政單位</t>
  </si>
  <si>
    <t>行銷管理系</t>
  </si>
  <si>
    <t>時尚造型設計系</t>
  </si>
  <si>
    <t>創意公共傳播設計系</t>
  </si>
  <si>
    <t>創意商品設計系</t>
  </si>
  <si>
    <t>視覺傳達設計系(所)</t>
  </si>
  <si>
    <t>資訊與電子商務管理系</t>
  </si>
  <si>
    <t>運動保健與防護系</t>
  </si>
  <si>
    <t>餐飲廚藝系</t>
  </si>
  <si>
    <t>應用外語系</t>
  </si>
  <si>
    <t xml:space="preserve">Acer Walking Library電子雜誌出版服務平台 </t>
  </si>
  <si>
    <t xml:space="preserve">Airiti Library華藝線上圖書館  </t>
  </si>
  <si>
    <t>Alexander Fashion Studies Online亞歷山大影音資料庫:時尚在線影音館</t>
  </si>
  <si>
    <t>Chadwyck-Healey Literature Collections</t>
  </si>
  <si>
    <t>CJTD中文學術期刊暨學位論文全文資料庫</t>
  </si>
  <si>
    <t>Digital Dissertation Consortium(DDC)數位化論文典藏聯盟</t>
  </si>
  <si>
    <t>Early English Books Online 15-17世紀珍本英語文獻</t>
  </si>
  <si>
    <t xml:space="preserve">EBSCO OmniFile Full Text Select </t>
  </si>
  <si>
    <t>Eighteenth Century Collections Online</t>
  </si>
  <si>
    <t>HyRead台灣全文資料庫</t>
  </si>
  <si>
    <t>IEK產業情報網</t>
  </si>
  <si>
    <t>Intelex_Past Master 法語資料庫</t>
  </si>
  <si>
    <t>iRead eBook 華藝電子書平臺</t>
  </si>
  <si>
    <t>Journal Citation Report</t>
  </si>
  <si>
    <t>Kafkas Werke</t>
  </si>
  <si>
    <t>Nature</t>
  </si>
  <si>
    <t>OCLC FirstSearch Collection ECO</t>
  </si>
  <si>
    <t>OCLC FirstSearch Collection PapersFirst</t>
  </si>
  <si>
    <t>OCLC WorldCat Discovery Services ArticleFirst</t>
  </si>
  <si>
    <t>OCLC WorldCat Discovery Services ProceedingsFirst</t>
  </si>
  <si>
    <t>Oxford Journals Archives</t>
  </si>
  <si>
    <t>Periodicals Archive Online Collection(PAO)</t>
  </si>
  <si>
    <t>ProQuest Research Library學術性期刊全文資料庫</t>
  </si>
  <si>
    <t>ProQuest-Dissertations and Theses美加地區博碩士論文資料庫</t>
  </si>
  <si>
    <t>Schillers Werke</t>
  </si>
  <si>
    <t>SpringerLink Online Journal Archive</t>
  </si>
  <si>
    <t>TAO台灣學術線上電子期刊庫</t>
  </si>
  <si>
    <t>TAO臺灣學智慧藏電子書</t>
  </si>
  <si>
    <t>The Economist Historical Archive 1843-2003 (EHA)</t>
  </si>
  <si>
    <t>The Making of Modern Law (Trials, 1600-1926)</t>
  </si>
  <si>
    <t>Times Digital Archives</t>
  </si>
  <si>
    <t>Times Literary Supplement Centenary Archive</t>
  </si>
  <si>
    <t>udn數位閱讀電子書庫</t>
  </si>
  <si>
    <t>Web of Science</t>
  </si>
  <si>
    <t>WilsonWeb-OmniFile Full Text Select</t>
  </si>
  <si>
    <t>中山學術資料庫</t>
  </si>
  <si>
    <t>中區技職校院聯合電子書共用平台</t>
  </si>
  <si>
    <t>中華民國主計法規及相關規定</t>
  </si>
  <si>
    <t>中華民國統計資訊網</t>
  </si>
  <si>
    <t>中華百科全書</t>
  </si>
  <si>
    <t>公開資訊觀測站</t>
  </si>
  <si>
    <t>天下雜誌電子期刊</t>
  </si>
  <si>
    <t>文獻相似度檢測服務</t>
  </si>
  <si>
    <t>日治時期期刊影像系統</t>
  </si>
  <si>
    <t>日治時期圖書全文影像系統</t>
  </si>
  <si>
    <t>北大方正電子書聯盟(中華數字書苑)</t>
  </si>
  <si>
    <t>台灣商學企管資料庫</t>
  </si>
  <si>
    <t>全民英語通</t>
  </si>
  <si>
    <t>全國人事法規資料庫</t>
  </si>
  <si>
    <t>全國法規資料庫</t>
  </si>
  <si>
    <t>全球專利檢索系統</t>
  </si>
  <si>
    <t>考古資料數位典藏資料庫</t>
  </si>
  <si>
    <t>西南少數民族</t>
  </si>
  <si>
    <t>拓片與古文書資料庫</t>
  </si>
  <si>
    <t>空中英語教室影音典藏學習系統-空中英語教室每日頻道</t>
  </si>
  <si>
    <t>原版報紙資料庫PC版</t>
  </si>
  <si>
    <t>動腦雜誌知識庫</t>
  </si>
  <si>
    <t>國家考試試題彙編</t>
  </si>
  <si>
    <t>國家圖書館期刊文獻資訊綱-臺灣期刊論文索引系統</t>
  </si>
  <si>
    <t>教育大市集</t>
  </si>
  <si>
    <t>教育科學研究期刊</t>
  </si>
  <si>
    <t>無盡藏學術期刊資料庫</t>
  </si>
  <si>
    <t>善本古籍資料庫</t>
  </si>
  <si>
    <t>漢籍電子文獻資料庫</t>
  </si>
  <si>
    <t>臺大圖書館公開取用電子書</t>
  </si>
  <si>
    <t>臺灣人文及社會科學引文索引資料庫</t>
  </si>
  <si>
    <t>臺灣日治時期統計資料庫</t>
  </si>
  <si>
    <t>臺灣法實證研究資料庫</t>
  </si>
  <si>
    <t>餐飲文化暨管理資料庫</t>
  </si>
  <si>
    <t>關渡音樂學刊</t>
  </si>
  <si>
    <t>競業知識網</t>
  </si>
  <si>
    <t>體育文獻資料庫</t>
  </si>
  <si>
    <t>觀光與餐飲旅館系</t>
  </si>
  <si>
    <t>東南亞經貿與數位金融管理</t>
  </si>
  <si>
    <t>企業管理系</t>
  </si>
  <si>
    <t>其他</t>
  </si>
  <si>
    <t>觀光與生態旅遊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</si>
</sst>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_-;\-* #,##0.0_-;_-* &quot;-&quot;??_-;_-@_-"/>
    <numFmt numFmtId="183" formatCode="_-* #,##0_-;\-* #,##0_-;_-* &quot;-&quot;??_-;_-@_-"/>
  </numFmts>
  <fonts count="43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vertical="center"/>
    </xf>
    <xf numFmtId="0" fontId="25" fillId="33" borderId="10" xfId="0" applyFont="1" applyFill="1" applyBorder="1" applyAlignment="1">
      <alignment horizontal="right" vertical="center" wrapText="1"/>
    </xf>
    <xf numFmtId="0" fontId="25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9.33203125" defaultRowHeight="14.25"/>
  <cols>
    <col min="1" max="1" width="30.5" style="2" customWidth="1"/>
    <col min="2" max="2" width="11.16015625" style="1" customWidth="1"/>
    <col min="3" max="3" width="10.83203125" style="1" customWidth="1"/>
    <col min="4" max="20" width="9" style="1" customWidth="1"/>
    <col min="21" max="21" width="9" style="7" customWidth="1"/>
    <col min="22" max="16384" width="9" style="1" customWidth="1"/>
  </cols>
  <sheetData>
    <row r="1" spans="1:21" ht="62.25">
      <c r="A1" s="3" t="s">
        <v>0</v>
      </c>
      <c r="B1" s="3" t="s">
        <v>2</v>
      </c>
      <c r="C1" s="3" t="s">
        <v>89</v>
      </c>
      <c r="D1" s="3" t="s">
        <v>7</v>
      </c>
      <c r="E1" s="3" t="s">
        <v>12</v>
      </c>
      <c r="F1" s="3" t="s">
        <v>90</v>
      </c>
      <c r="G1" s="3" t="s">
        <v>11</v>
      </c>
      <c r="H1" s="3" t="s">
        <v>5</v>
      </c>
      <c r="I1" s="3" t="s">
        <v>8</v>
      </c>
      <c r="J1" s="3" t="s">
        <v>9</v>
      </c>
      <c r="K1" s="3" t="s">
        <v>10</v>
      </c>
      <c r="L1" s="3" t="s">
        <v>13</v>
      </c>
      <c r="M1" s="3" t="s">
        <v>3</v>
      </c>
      <c r="N1" s="3" t="s">
        <v>4</v>
      </c>
      <c r="O1" s="3" t="s">
        <v>14</v>
      </c>
      <c r="P1" s="3" t="s">
        <v>15</v>
      </c>
      <c r="Q1" s="3" t="s">
        <v>88</v>
      </c>
      <c r="R1" s="3" t="s">
        <v>92</v>
      </c>
      <c r="S1" s="3" t="s">
        <v>6</v>
      </c>
      <c r="T1" s="3" t="s">
        <v>91</v>
      </c>
      <c r="U1" s="5" t="s">
        <v>1</v>
      </c>
    </row>
    <row r="2" spans="1:21" ht="30.75">
      <c r="A2" s="3" t="s">
        <v>16</v>
      </c>
      <c r="B2" s="4">
        <v>4</v>
      </c>
      <c r="C2" s="4">
        <v>28</v>
      </c>
      <c r="D2" s="4">
        <v>532</v>
      </c>
      <c r="E2" s="4">
        <v>25</v>
      </c>
      <c r="F2" s="4">
        <v>13</v>
      </c>
      <c r="G2" s="4">
        <v>11</v>
      </c>
      <c r="H2" s="4">
        <v>2</v>
      </c>
      <c r="I2" s="4">
        <v>27</v>
      </c>
      <c r="J2" s="4">
        <v>0</v>
      </c>
      <c r="K2" s="4">
        <v>2</v>
      </c>
      <c r="L2" s="4">
        <v>2</v>
      </c>
      <c r="M2" s="4">
        <v>4</v>
      </c>
      <c r="N2" s="4">
        <v>18</v>
      </c>
      <c r="O2" s="4">
        <v>33</v>
      </c>
      <c r="P2" s="4">
        <v>1</v>
      </c>
      <c r="Q2" s="4">
        <v>23</v>
      </c>
      <c r="R2" s="4">
        <v>5</v>
      </c>
      <c r="S2" s="4">
        <v>105</v>
      </c>
      <c r="T2" s="4">
        <v>1</v>
      </c>
      <c r="U2" s="6">
        <f>SUM(B2:T2)</f>
        <v>836</v>
      </c>
    </row>
    <row r="3" spans="1:21" ht="30.75">
      <c r="A3" s="3" t="s">
        <v>17</v>
      </c>
      <c r="B3" s="4">
        <v>103</v>
      </c>
      <c r="C3" s="4">
        <v>16</v>
      </c>
      <c r="D3" s="4">
        <v>820</v>
      </c>
      <c r="E3" s="4">
        <v>66</v>
      </c>
      <c r="F3" s="4">
        <v>135</v>
      </c>
      <c r="G3" s="4">
        <v>100</v>
      </c>
      <c r="H3" s="4">
        <v>74</v>
      </c>
      <c r="I3" s="4">
        <v>60</v>
      </c>
      <c r="J3" s="4">
        <v>1</v>
      </c>
      <c r="K3" s="4">
        <v>0</v>
      </c>
      <c r="L3" s="4">
        <v>44</v>
      </c>
      <c r="M3" s="4">
        <v>128</v>
      </c>
      <c r="N3" s="4">
        <v>104</v>
      </c>
      <c r="O3" s="4">
        <v>297</v>
      </c>
      <c r="P3" s="4">
        <v>25</v>
      </c>
      <c r="Q3" s="4">
        <v>616</v>
      </c>
      <c r="R3" s="4">
        <v>139</v>
      </c>
      <c r="S3" s="4">
        <v>251</v>
      </c>
      <c r="T3" s="4">
        <v>13</v>
      </c>
      <c r="U3" s="6">
        <f aca="true" t="shared" si="0" ref="U3:U63">SUM(B3:T3)</f>
        <v>2992</v>
      </c>
    </row>
    <row r="4" spans="1:21" ht="46.5">
      <c r="A4" s="3" t="s">
        <v>18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7</v>
      </c>
      <c r="P4" s="4">
        <v>0</v>
      </c>
      <c r="Q4" s="4">
        <v>7</v>
      </c>
      <c r="R4" s="4">
        <v>0</v>
      </c>
      <c r="S4" s="4">
        <v>392</v>
      </c>
      <c r="T4" s="4">
        <v>0</v>
      </c>
      <c r="U4" s="6">
        <f t="shared" si="0"/>
        <v>407</v>
      </c>
    </row>
    <row r="5" spans="1:21" ht="30.75">
      <c r="A5" s="3" t="s">
        <v>19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4</v>
      </c>
      <c r="P5" s="4">
        <v>0</v>
      </c>
      <c r="Q5" s="4">
        <v>5</v>
      </c>
      <c r="R5" s="4">
        <v>0</v>
      </c>
      <c r="S5" s="4">
        <v>0</v>
      </c>
      <c r="T5" s="4">
        <v>0</v>
      </c>
      <c r="U5" s="6">
        <f t="shared" si="0"/>
        <v>9</v>
      </c>
    </row>
    <row r="6" spans="1:21" ht="30.75">
      <c r="A6" s="3" t="s">
        <v>20</v>
      </c>
      <c r="B6" s="4">
        <v>0</v>
      </c>
      <c r="C6" s="4">
        <v>0</v>
      </c>
      <c r="D6" s="4">
        <v>2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3</v>
      </c>
      <c r="P6" s="4">
        <v>0</v>
      </c>
      <c r="Q6" s="4">
        <v>4</v>
      </c>
      <c r="R6" s="4">
        <v>0</v>
      </c>
      <c r="S6" s="4">
        <v>21</v>
      </c>
      <c r="T6" s="4">
        <v>0</v>
      </c>
      <c r="U6" s="6">
        <f t="shared" si="0"/>
        <v>31</v>
      </c>
    </row>
    <row r="7" spans="1:21" ht="46.5">
      <c r="A7" s="3" t="s">
        <v>21</v>
      </c>
      <c r="B7" s="4">
        <v>0</v>
      </c>
      <c r="C7" s="4">
        <v>0</v>
      </c>
      <c r="D7" s="4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3</v>
      </c>
      <c r="M7" s="4">
        <v>0</v>
      </c>
      <c r="N7" s="4">
        <v>0</v>
      </c>
      <c r="O7" s="4">
        <v>9</v>
      </c>
      <c r="P7" s="4">
        <v>0</v>
      </c>
      <c r="Q7" s="4">
        <v>9</v>
      </c>
      <c r="R7" s="4">
        <v>0</v>
      </c>
      <c r="S7" s="4">
        <v>278</v>
      </c>
      <c r="T7" s="4">
        <v>0</v>
      </c>
      <c r="U7" s="6">
        <f t="shared" si="0"/>
        <v>302</v>
      </c>
    </row>
    <row r="8" spans="1:21" ht="46.5">
      <c r="A8" s="3" t="s">
        <v>22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</v>
      </c>
      <c r="P8" s="4">
        <v>0</v>
      </c>
      <c r="Q8" s="4">
        <v>6</v>
      </c>
      <c r="R8" s="4">
        <v>0</v>
      </c>
      <c r="S8" s="4">
        <v>0</v>
      </c>
      <c r="T8" s="4">
        <v>0</v>
      </c>
      <c r="U8" s="6">
        <f t="shared" si="0"/>
        <v>8</v>
      </c>
    </row>
    <row r="9" spans="1:21" ht="30.75">
      <c r="A9" s="3" t="s">
        <v>23</v>
      </c>
      <c r="B9" s="4">
        <v>0</v>
      </c>
      <c r="C9" s="4">
        <v>0</v>
      </c>
      <c r="D9" s="4"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5</v>
      </c>
      <c r="P9" s="4">
        <v>0</v>
      </c>
      <c r="Q9" s="4">
        <v>0</v>
      </c>
      <c r="R9" s="4">
        <v>0</v>
      </c>
      <c r="S9" s="4">
        <v>6</v>
      </c>
      <c r="T9" s="4">
        <v>0</v>
      </c>
      <c r="U9" s="6">
        <f t="shared" si="0"/>
        <v>18</v>
      </c>
    </row>
    <row r="10" spans="1:21" ht="30.75">
      <c r="A10" s="3" t="s">
        <v>24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7</v>
      </c>
      <c r="P10" s="4">
        <v>0</v>
      </c>
      <c r="Q10" s="4">
        <v>5</v>
      </c>
      <c r="R10" s="4">
        <v>0</v>
      </c>
      <c r="S10" s="4">
        <v>1</v>
      </c>
      <c r="T10" s="4">
        <v>0</v>
      </c>
      <c r="U10" s="6">
        <f t="shared" si="0"/>
        <v>13</v>
      </c>
    </row>
    <row r="11" spans="1:21" ht="15">
      <c r="A11" s="3" t="s">
        <v>25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3</v>
      </c>
      <c r="T11" s="4">
        <v>0</v>
      </c>
      <c r="U11" s="6">
        <f t="shared" si="0"/>
        <v>3</v>
      </c>
    </row>
    <row r="12" spans="1:21" ht="15">
      <c r="A12" s="3" t="s">
        <v>26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2</v>
      </c>
      <c r="P12" s="4">
        <v>1</v>
      </c>
      <c r="Q12" s="4">
        <v>1</v>
      </c>
      <c r="R12" s="4">
        <v>0</v>
      </c>
      <c r="S12" s="4">
        <v>13</v>
      </c>
      <c r="T12" s="4">
        <v>0</v>
      </c>
      <c r="U12" s="6">
        <f t="shared" si="0"/>
        <v>17</v>
      </c>
    </row>
    <row r="13" spans="1:21" ht="30.75">
      <c r="A13" s="3" t="s">
        <v>27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6</v>
      </c>
      <c r="P13" s="4">
        <v>0</v>
      </c>
      <c r="Q13" s="4">
        <v>2</v>
      </c>
      <c r="R13" s="4">
        <v>0</v>
      </c>
      <c r="S13" s="4">
        <v>1</v>
      </c>
      <c r="T13" s="4">
        <v>0</v>
      </c>
      <c r="U13" s="6">
        <f t="shared" si="0"/>
        <v>9</v>
      </c>
    </row>
    <row r="14" spans="1:21" ht="30.75">
      <c r="A14" s="3" t="s">
        <v>28</v>
      </c>
      <c r="B14" s="4">
        <v>1</v>
      </c>
      <c r="C14" s="4">
        <v>0</v>
      </c>
      <c r="D14" s="4">
        <v>10</v>
      </c>
      <c r="E14" s="4">
        <v>31</v>
      </c>
      <c r="F14" s="4">
        <v>1</v>
      </c>
      <c r="G14" s="4">
        <v>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4</v>
      </c>
      <c r="O14" s="4">
        <v>2</v>
      </c>
      <c r="P14" s="4">
        <v>0</v>
      </c>
      <c r="Q14" s="4">
        <v>5</v>
      </c>
      <c r="R14" s="4">
        <v>0</v>
      </c>
      <c r="S14" s="4">
        <v>23</v>
      </c>
      <c r="T14" s="4">
        <v>0</v>
      </c>
      <c r="U14" s="6">
        <v>81</v>
      </c>
    </row>
    <row r="15" spans="1:21" ht="15">
      <c r="A15" s="3" t="s">
        <v>29</v>
      </c>
      <c r="B15" s="4">
        <v>0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4">
        <v>2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5</v>
      </c>
      <c r="O15" s="4">
        <v>5</v>
      </c>
      <c r="P15" s="4">
        <v>0</v>
      </c>
      <c r="Q15" s="4">
        <v>79</v>
      </c>
      <c r="R15" s="4">
        <v>39</v>
      </c>
      <c r="S15" s="4">
        <v>89</v>
      </c>
      <c r="T15" s="4">
        <v>0</v>
      </c>
      <c r="U15" s="6">
        <f t="shared" si="0"/>
        <v>220</v>
      </c>
    </row>
    <row r="16" spans="1:21" ht="15">
      <c r="A16" s="3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5</v>
      </c>
      <c r="R16" s="4">
        <v>0</v>
      </c>
      <c r="S16" s="4">
        <v>0</v>
      </c>
      <c r="T16" s="4">
        <v>0</v>
      </c>
      <c r="U16" s="6">
        <f t="shared" si="0"/>
        <v>6</v>
      </c>
    </row>
    <row r="17" spans="1:21" ht="15">
      <c r="A17" s="3" t="s">
        <v>31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4</v>
      </c>
      <c r="R17" s="4">
        <v>0</v>
      </c>
      <c r="S17" s="4">
        <v>3</v>
      </c>
      <c r="T17" s="4">
        <v>0</v>
      </c>
      <c r="U17" s="6">
        <f t="shared" si="0"/>
        <v>7</v>
      </c>
    </row>
    <row r="18" spans="1:21" ht="30.75">
      <c r="A18" s="3" t="s">
        <v>32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3</v>
      </c>
      <c r="R18" s="4">
        <v>0</v>
      </c>
      <c r="S18" s="4">
        <v>1</v>
      </c>
      <c r="T18" s="4">
        <v>0</v>
      </c>
      <c r="U18" s="6">
        <f t="shared" si="0"/>
        <v>5</v>
      </c>
    </row>
    <row r="19" spans="1:21" ht="30.75">
      <c r="A19" s="3" t="s">
        <v>33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4</v>
      </c>
      <c r="R19" s="4">
        <v>0</v>
      </c>
      <c r="S19" s="4">
        <v>1</v>
      </c>
      <c r="T19" s="4">
        <v>0</v>
      </c>
      <c r="U19" s="6">
        <f t="shared" si="0"/>
        <v>5</v>
      </c>
    </row>
    <row r="20" spans="1:21" ht="46.5">
      <c r="A20" s="3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4</v>
      </c>
      <c r="R20" s="4">
        <v>0</v>
      </c>
      <c r="S20" s="4">
        <v>2</v>
      </c>
      <c r="T20" s="4">
        <v>0</v>
      </c>
      <c r="U20" s="6">
        <f t="shared" si="0"/>
        <v>6</v>
      </c>
    </row>
    <row r="21" spans="1:21" ht="46.5">
      <c r="A21" s="3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2</v>
      </c>
      <c r="P21" s="4">
        <v>0</v>
      </c>
      <c r="Q21" s="4">
        <v>4</v>
      </c>
      <c r="R21" s="4">
        <v>0</v>
      </c>
      <c r="S21" s="4">
        <v>5</v>
      </c>
      <c r="T21" s="4">
        <v>0</v>
      </c>
      <c r="U21" s="6">
        <f t="shared" si="0"/>
        <v>11</v>
      </c>
    </row>
    <row r="22" spans="1:21" ht="15">
      <c r="A22" s="3" t="s">
        <v>36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4</v>
      </c>
      <c r="P22" s="4">
        <v>0</v>
      </c>
      <c r="Q22" s="4">
        <v>5</v>
      </c>
      <c r="R22" s="4">
        <v>0</v>
      </c>
      <c r="S22" s="4">
        <v>3</v>
      </c>
      <c r="T22" s="4">
        <v>0</v>
      </c>
      <c r="U22" s="6">
        <f t="shared" si="0"/>
        <v>14</v>
      </c>
    </row>
    <row r="23" spans="1:21" ht="30.75">
      <c r="A23" s="3" t="s">
        <v>37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6</v>
      </c>
      <c r="P23" s="4">
        <v>0</v>
      </c>
      <c r="Q23" s="4">
        <v>2</v>
      </c>
      <c r="R23" s="4">
        <v>0</v>
      </c>
      <c r="S23" s="4">
        <v>2</v>
      </c>
      <c r="T23" s="4">
        <v>0</v>
      </c>
      <c r="U23" s="6">
        <f t="shared" si="0"/>
        <v>10</v>
      </c>
    </row>
    <row r="24" spans="1:21" ht="46.5">
      <c r="A24" s="3" t="s">
        <v>38</v>
      </c>
      <c r="B24" s="4">
        <v>0</v>
      </c>
      <c r="C24" s="4">
        <v>0</v>
      </c>
      <c r="D24" s="4">
        <v>14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2</v>
      </c>
      <c r="M24" s="4">
        <v>0</v>
      </c>
      <c r="N24" s="4">
        <v>1</v>
      </c>
      <c r="O24" s="4">
        <v>26</v>
      </c>
      <c r="P24" s="4">
        <v>0</v>
      </c>
      <c r="Q24" s="4">
        <v>68</v>
      </c>
      <c r="R24" s="4">
        <v>39</v>
      </c>
      <c r="S24" s="4">
        <v>355</v>
      </c>
      <c r="T24" s="4">
        <v>3</v>
      </c>
      <c r="U24" s="6">
        <v>510</v>
      </c>
    </row>
    <row r="25" spans="1:21" ht="46.5">
      <c r="A25" s="3" t="s">
        <v>39</v>
      </c>
      <c r="B25" s="4">
        <v>0</v>
      </c>
      <c r="C25" s="4">
        <v>0</v>
      </c>
      <c r="D25" s="4"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8</v>
      </c>
      <c r="P25" s="4">
        <v>0</v>
      </c>
      <c r="Q25" s="4">
        <v>7</v>
      </c>
      <c r="R25" s="4">
        <v>0</v>
      </c>
      <c r="S25" s="4">
        <v>13</v>
      </c>
      <c r="T25" s="4">
        <v>0</v>
      </c>
      <c r="U25" s="6">
        <f t="shared" si="0"/>
        <v>35</v>
      </c>
    </row>
    <row r="26" spans="1:21" ht="15">
      <c r="A26" s="3" t="s">
        <v>40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0</v>
      </c>
      <c r="S26" s="4">
        <v>0</v>
      </c>
      <c r="T26" s="4">
        <v>0</v>
      </c>
      <c r="U26" s="6">
        <f t="shared" si="0"/>
        <v>4</v>
      </c>
    </row>
    <row r="27" spans="1:21" ht="30.75">
      <c r="A27" s="3" t="s">
        <v>41</v>
      </c>
      <c r="B27" s="4">
        <v>0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2</v>
      </c>
      <c r="O27" s="4">
        <v>9</v>
      </c>
      <c r="P27" s="4">
        <v>0</v>
      </c>
      <c r="Q27" s="4">
        <v>8</v>
      </c>
      <c r="R27" s="4">
        <v>0</v>
      </c>
      <c r="S27" s="4">
        <v>8</v>
      </c>
      <c r="T27" s="4">
        <v>0</v>
      </c>
      <c r="U27" s="6">
        <f t="shared" si="0"/>
        <v>29</v>
      </c>
    </row>
    <row r="28" spans="1:21" ht="30.75">
      <c r="A28" s="3" t="s">
        <v>42</v>
      </c>
      <c r="B28" s="4">
        <v>1</v>
      </c>
      <c r="C28" s="4">
        <v>0</v>
      </c>
      <c r="D28" s="4">
        <v>40</v>
      </c>
      <c r="E28" s="4">
        <v>17</v>
      </c>
      <c r="F28" s="4">
        <v>21</v>
      </c>
      <c r="G28" s="4">
        <v>9</v>
      </c>
      <c r="H28" s="4">
        <v>20</v>
      </c>
      <c r="I28" s="4">
        <v>11</v>
      </c>
      <c r="J28" s="4">
        <v>1</v>
      </c>
      <c r="K28" s="4">
        <v>0</v>
      </c>
      <c r="L28" s="4">
        <v>12</v>
      </c>
      <c r="M28" s="4">
        <v>5</v>
      </c>
      <c r="N28" s="4">
        <v>8</v>
      </c>
      <c r="O28" s="4">
        <v>64</v>
      </c>
      <c r="P28" s="4">
        <v>7</v>
      </c>
      <c r="Q28" s="4">
        <v>339</v>
      </c>
      <c r="R28" s="4">
        <v>24</v>
      </c>
      <c r="S28" s="4">
        <v>11</v>
      </c>
      <c r="T28" s="4">
        <v>2</v>
      </c>
      <c r="U28" s="6">
        <v>592</v>
      </c>
    </row>
    <row r="29" spans="1:21" ht="15">
      <c r="A29" s="3" t="s">
        <v>43</v>
      </c>
      <c r="B29" s="4">
        <v>0</v>
      </c>
      <c r="C29" s="4">
        <v>0</v>
      </c>
      <c r="D29" s="4">
        <v>1</v>
      </c>
      <c r="E29" s="4">
        <v>1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12</v>
      </c>
      <c r="P29" s="4">
        <v>0</v>
      </c>
      <c r="Q29" s="4">
        <v>6</v>
      </c>
      <c r="R29" s="4">
        <v>0</v>
      </c>
      <c r="S29" s="4">
        <v>0</v>
      </c>
      <c r="T29" s="4">
        <v>0</v>
      </c>
      <c r="U29" s="6">
        <f t="shared" si="0"/>
        <v>21</v>
      </c>
    </row>
    <row r="30" spans="1:21" ht="30.75">
      <c r="A30" s="3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3</v>
      </c>
      <c r="P30" s="4">
        <v>0</v>
      </c>
      <c r="Q30" s="4">
        <v>3</v>
      </c>
      <c r="R30" s="4">
        <v>0</v>
      </c>
      <c r="S30" s="4">
        <v>0</v>
      </c>
      <c r="T30" s="4">
        <v>0</v>
      </c>
      <c r="U30" s="6">
        <f t="shared" si="0"/>
        <v>6</v>
      </c>
    </row>
    <row r="31" spans="1:21" ht="30.75">
      <c r="A31" s="3" t="s">
        <v>45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2</v>
      </c>
      <c r="P31" s="4">
        <v>0</v>
      </c>
      <c r="Q31" s="4">
        <v>2</v>
      </c>
      <c r="R31" s="4">
        <v>0</v>
      </c>
      <c r="S31" s="4">
        <v>0</v>
      </c>
      <c r="T31" s="4">
        <v>0</v>
      </c>
      <c r="U31" s="6">
        <f t="shared" si="0"/>
        <v>4</v>
      </c>
    </row>
    <row r="32" spans="1:21" ht="15">
      <c r="A32" s="3" t="s">
        <v>46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3</v>
      </c>
      <c r="P32" s="4">
        <v>0</v>
      </c>
      <c r="Q32" s="4">
        <v>6</v>
      </c>
      <c r="R32" s="4">
        <v>0</v>
      </c>
      <c r="S32" s="4">
        <v>0</v>
      </c>
      <c r="T32" s="4">
        <v>0</v>
      </c>
      <c r="U32" s="6">
        <f t="shared" si="0"/>
        <v>9</v>
      </c>
    </row>
    <row r="33" spans="1:21" ht="46.5">
      <c r="A33" s="3" t="s">
        <v>47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3</v>
      </c>
      <c r="R33" s="4">
        <v>0</v>
      </c>
      <c r="S33" s="4">
        <v>0</v>
      </c>
      <c r="T33" s="4">
        <v>0</v>
      </c>
      <c r="U33" s="6">
        <f t="shared" si="0"/>
        <v>4</v>
      </c>
    </row>
    <row r="34" spans="1:21" ht="15">
      <c r="A34" s="3" t="s">
        <v>48</v>
      </c>
      <c r="B34" s="4">
        <v>1</v>
      </c>
      <c r="C34" s="4">
        <v>3</v>
      </c>
      <c r="D34" s="4">
        <v>482</v>
      </c>
      <c r="E34" s="4">
        <v>40</v>
      </c>
      <c r="F34" s="4">
        <v>30</v>
      </c>
      <c r="G34" s="4">
        <v>121</v>
      </c>
      <c r="H34" s="4">
        <v>32</v>
      </c>
      <c r="I34" s="4">
        <v>42</v>
      </c>
      <c r="J34" s="4">
        <v>1</v>
      </c>
      <c r="K34" s="4">
        <v>0</v>
      </c>
      <c r="L34" s="4">
        <v>8</v>
      </c>
      <c r="M34" s="4">
        <v>15</v>
      </c>
      <c r="N34" s="4">
        <v>33</v>
      </c>
      <c r="O34" s="4">
        <v>198</v>
      </c>
      <c r="P34" s="4">
        <v>3</v>
      </c>
      <c r="Q34" s="4">
        <v>156</v>
      </c>
      <c r="R34" s="4">
        <v>8</v>
      </c>
      <c r="S34" s="4">
        <v>113</v>
      </c>
      <c r="T34" s="4">
        <v>2</v>
      </c>
      <c r="U34" s="6">
        <f t="shared" si="0"/>
        <v>1288</v>
      </c>
    </row>
    <row r="35" spans="1:21" ht="15">
      <c r="A35" s="3" t="s">
        <v>49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4</v>
      </c>
      <c r="O35" s="4">
        <v>3</v>
      </c>
      <c r="P35" s="4">
        <v>0</v>
      </c>
      <c r="Q35" s="4">
        <v>19</v>
      </c>
      <c r="R35" s="4">
        <v>0</v>
      </c>
      <c r="S35" s="4">
        <v>77</v>
      </c>
      <c r="T35" s="4">
        <v>1</v>
      </c>
      <c r="U35" s="6">
        <f t="shared" si="0"/>
        <v>107</v>
      </c>
    </row>
    <row r="36" spans="1:21" ht="30.75">
      <c r="A36" s="3" t="s">
        <v>50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1</v>
      </c>
      <c r="S36" s="4">
        <v>0</v>
      </c>
      <c r="T36" s="4">
        <v>0</v>
      </c>
      <c r="U36" s="6">
        <f t="shared" si="0"/>
        <v>2</v>
      </c>
    </row>
    <row r="37" spans="1:21" ht="15">
      <c r="A37" s="3" t="s">
        <v>51</v>
      </c>
      <c r="B37" s="4">
        <v>0</v>
      </c>
      <c r="C37" s="4">
        <v>0</v>
      </c>
      <c r="D37" s="4">
        <v>0</v>
      </c>
      <c r="E37" s="4">
        <v>1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3</v>
      </c>
      <c r="P37" s="4">
        <v>0</v>
      </c>
      <c r="Q37" s="4">
        <v>4</v>
      </c>
      <c r="R37" s="4">
        <v>0</v>
      </c>
      <c r="S37" s="4">
        <v>1</v>
      </c>
      <c r="T37" s="4">
        <v>0</v>
      </c>
      <c r="U37" s="6">
        <f t="shared" si="0"/>
        <v>11</v>
      </c>
    </row>
    <row r="38" spans="1:21" ht="30.75">
      <c r="A38" s="3" t="s">
        <v>52</v>
      </c>
      <c r="B38" s="4">
        <v>0</v>
      </c>
      <c r="C38" s="4">
        <v>0</v>
      </c>
      <c r="D38" s="4">
        <v>1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3</v>
      </c>
      <c r="R38" s="4">
        <v>0</v>
      </c>
      <c r="S38" s="4">
        <v>8</v>
      </c>
      <c r="T38" s="4">
        <v>0</v>
      </c>
      <c r="U38" s="6">
        <f t="shared" si="0"/>
        <v>14</v>
      </c>
    </row>
    <row r="39" spans="1:21" ht="30.75">
      <c r="A39" s="3" t="s">
        <v>53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6">
        <f t="shared" si="0"/>
        <v>1</v>
      </c>
    </row>
    <row r="40" spans="1:21" ht="15">
      <c r="A40" s="3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6">
        <f t="shared" si="0"/>
        <v>1</v>
      </c>
    </row>
    <row r="41" spans="1:21" ht="15">
      <c r="A41" s="3" t="s">
        <v>55</v>
      </c>
      <c r="B41" s="4">
        <v>0</v>
      </c>
      <c r="C41" s="4">
        <v>0</v>
      </c>
      <c r="D41" s="4">
        <v>1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2</v>
      </c>
      <c r="P41" s="4">
        <v>0</v>
      </c>
      <c r="Q41" s="4">
        <v>2</v>
      </c>
      <c r="R41" s="4">
        <v>0</v>
      </c>
      <c r="S41" s="4">
        <v>1</v>
      </c>
      <c r="T41" s="4">
        <v>0</v>
      </c>
      <c r="U41" s="6">
        <f t="shared" si="0"/>
        <v>7</v>
      </c>
    </row>
    <row r="42" spans="1:21" ht="15">
      <c r="A42" s="3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6">
        <f t="shared" si="0"/>
        <v>1</v>
      </c>
    </row>
    <row r="43" spans="1:21" ht="15">
      <c r="A43" s="3" t="s">
        <v>57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6">
        <f t="shared" si="0"/>
        <v>1</v>
      </c>
    </row>
    <row r="44" spans="1:21" ht="15">
      <c r="A44" s="3" t="s">
        <v>58</v>
      </c>
      <c r="B44" s="4">
        <v>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4</v>
      </c>
      <c r="T44" s="4">
        <v>0</v>
      </c>
      <c r="U44" s="6">
        <f t="shared" si="0"/>
        <v>6</v>
      </c>
    </row>
    <row r="45" spans="1:21" ht="15">
      <c r="A45" s="3" t="s">
        <v>59</v>
      </c>
      <c r="B45" s="4">
        <v>0</v>
      </c>
      <c r="C45" s="4">
        <v>0</v>
      </c>
      <c r="D45" s="4">
        <v>0</v>
      </c>
      <c r="E45" s="4">
        <v>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0</v>
      </c>
      <c r="Q45" s="4">
        <v>3</v>
      </c>
      <c r="R45" s="4">
        <v>0</v>
      </c>
      <c r="S45" s="4">
        <v>0</v>
      </c>
      <c r="T45" s="4">
        <v>0</v>
      </c>
      <c r="U45" s="6">
        <f t="shared" si="0"/>
        <v>6</v>
      </c>
    </row>
    <row r="46" spans="1:21" ht="30.75">
      <c r="A46" s="3" t="s">
        <v>60</v>
      </c>
      <c r="B46" s="4">
        <v>0</v>
      </c>
      <c r="C46" s="4">
        <v>0</v>
      </c>
      <c r="D46" s="4">
        <v>0</v>
      </c>
      <c r="E46" s="4">
        <v>3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6">
        <f t="shared" si="0"/>
        <v>4</v>
      </c>
    </row>
    <row r="47" spans="1:21" ht="30.75">
      <c r="A47" s="3" t="s">
        <v>61</v>
      </c>
      <c r="B47" s="4">
        <v>0</v>
      </c>
      <c r="C47" s="4">
        <v>0</v>
      </c>
      <c r="D47" s="4">
        <v>5</v>
      </c>
      <c r="E47" s="4">
        <v>1</v>
      </c>
      <c r="F47" s="4">
        <v>0</v>
      </c>
      <c r="G47" s="4">
        <v>0</v>
      </c>
      <c r="H47" s="4">
        <v>1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8</v>
      </c>
      <c r="P47" s="4">
        <v>0</v>
      </c>
      <c r="Q47" s="4">
        <v>3</v>
      </c>
      <c r="R47" s="4">
        <v>0</v>
      </c>
      <c r="S47" s="4">
        <v>1</v>
      </c>
      <c r="T47" s="4">
        <v>0</v>
      </c>
      <c r="U47" s="6">
        <f t="shared" si="0"/>
        <v>20</v>
      </c>
    </row>
    <row r="48" spans="1:21" ht="15">
      <c r="A48" s="3" t="s">
        <v>62</v>
      </c>
      <c r="B48" s="4">
        <v>0</v>
      </c>
      <c r="C48" s="4">
        <v>0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6</v>
      </c>
      <c r="P48" s="4">
        <v>0</v>
      </c>
      <c r="Q48" s="4">
        <v>2</v>
      </c>
      <c r="R48" s="4">
        <v>0</v>
      </c>
      <c r="S48" s="4">
        <v>2</v>
      </c>
      <c r="T48" s="4">
        <v>0</v>
      </c>
      <c r="U48" s="6">
        <f t="shared" si="0"/>
        <v>13</v>
      </c>
    </row>
    <row r="49" spans="1:21" ht="15">
      <c r="A49" s="3" t="s">
        <v>63</v>
      </c>
      <c r="B49" s="4">
        <v>0</v>
      </c>
      <c r="C49" s="4">
        <v>0</v>
      </c>
      <c r="D49" s="4">
        <v>2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19</v>
      </c>
      <c r="R49" s="4">
        <v>0</v>
      </c>
      <c r="S49" s="4">
        <v>6</v>
      </c>
      <c r="T49" s="4">
        <v>0</v>
      </c>
      <c r="U49" s="6">
        <f t="shared" si="0"/>
        <v>28</v>
      </c>
    </row>
    <row r="50" spans="1:21" ht="15">
      <c r="A50" s="3" t="s">
        <v>64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2</v>
      </c>
      <c r="R50" s="4">
        <v>0</v>
      </c>
      <c r="S50" s="4">
        <v>0</v>
      </c>
      <c r="T50" s="4">
        <v>0</v>
      </c>
      <c r="U50" s="6">
        <f t="shared" si="0"/>
        <v>2</v>
      </c>
    </row>
    <row r="51" spans="1:21" ht="15">
      <c r="A51" s="3" t="s">
        <v>65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2</v>
      </c>
      <c r="R51" s="4">
        <v>0</v>
      </c>
      <c r="S51" s="4">
        <v>1</v>
      </c>
      <c r="T51" s="4">
        <v>0</v>
      </c>
      <c r="U51" s="6">
        <f t="shared" si="0"/>
        <v>3</v>
      </c>
    </row>
    <row r="52" spans="1:21" ht="15">
      <c r="A52" s="3" t="s">
        <v>66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4</v>
      </c>
      <c r="T52" s="4">
        <v>0</v>
      </c>
      <c r="U52" s="6">
        <f t="shared" si="0"/>
        <v>6</v>
      </c>
    </row>
    <row r="53" spans="1:21" ht="15">
      <c r="A53" s="3" t="s">
        <v>67</v>
      </c>
      <c r="B53" s="4">
        <v>0</v>
      </c>
      <c r="C53" s="4">
        <v>0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2</v>
      </c>
      <c r="P53" s="4">
        <v>0</v>
      </c>
      <c r="Q53" s="4">
        <v>4</v>
      </c>
      <c r="R53" s="4">
        <v>0</v>
      </c>
      <c r="S53" s="4">
        <v>0</v>
      </c>
      <c r="T53" s="4">
        <v>0</v>
      </c>
      <c r="U53" s="6">
        <f t="shared" si="0"/>
        <v>8</v>
      </c>
    </row>
    <row r="54" spans="1:21" ht="15">
      <c r="A54" s="3" t="s">
        <v>68</v>
      </c>
      <c r="B54" s="4">
        <v>0</v>
      </c>
      <c r="C54" s="4">
        <v>0</v>
      </c>
      <c r="D54" s="4"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6">
        <f t="shared" si="0"/>
        <v>1</v>
      </c>
    </row>
    <row r="55" spans="1:21" ht="15">
      <c r="A55" s="3" t="s">
        <v>69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2</v>
      </c>
      <c r="R55" s="4">
        <v>0</v>
      </c>
      <c r="S55" s="4">
        <v>0</v>
      </c>
      <c r="T55" s="4">
        <v>0</v>
      </c>
      <c r="U55" s="6">
        <f t="shared" si="0"/>
        <v>3</v>
      </c>
    </row>
    <row r="56" spans="1:21" ht="46.5">
      <c r="A56" s="3" t="s">
        <v>70</v>
      </c>
      <c r="B56" s="4">
        <v>0</v>
      </c>
      <c r="C56" s="4">
        <v>0</v>
      </c>
      <c r="D56" s="4">
        <v>5</v>
      </c>
      <c r="E56" s="4">
        <v>2</v>
      </c>
      <c r="F56" s="4">
        <v>5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1</v>
      </c>
      <c r="O56" s="4">
        <v>1</v>
      </c>
      <c r="P56" s="4">
        <v>0</v>
      </c>
      <c r="Q56" s="4">
        <v>19</v>
      </c>
      <c r="R56" s="4">
        <v>0</v>
      </c>
      <c r="S56" s="4">
        <v>78</v>
      </c>
      <c r="T56" s="4">
        <v>0</v>
      </c>
      <c r="U56" s="6">
        <f t="shared" si="0"/>
        <v>112</v>
      </c>
    </row>
    <row r="57" spans="1:21" ht="15">
      <c r="A57" s="3" t="s">
        <v>71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2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2</v>
      </c>
      <c r="R57" s="4">
        <v>0</v>
      </c>
      <c r="S57" s="4">
        <v>9</v>
      </c>
      <c r="T57" s="4">
        <v>0</v>
      </c>
      <c r="U57" s="6">
        <f t="shared" si="0"/>
        <v>15</v>
      </c>
    </row>
    <row r="58" spans="1:21" ht="15">
      <c r="A58" s="3" t="s">
        <v>72</v>
      </c>
      <c r="B58" s="4">
        <v>0</v>
      </c>
      <c r="C58" s="4">
        <v>5</v>
      </c>
      <c r="D58" s="4">
        <v>232</v>
      </c>
      <c r="E58" s="4">
        <v>21</v>
      </c>
      <c r="F58" s="4">
        <v>52</v>
      </c>
      <c r="G58" s="4">
        <v>48</v>
      </c>
      <c r="H58" s="4">
        <v>4</v>
      </c>
      <c r="I58" s="4">
        <v>14</v>
      </c>
      <c r="J58" s="4">
        <v>0</v>
      </c>
      <c r="K58" s="4">
        <v>5</v>
      </c>
      <c r="L58" s="4">
        <v>2</v>
      </c>
      <c r="M58" s="4">
        <v>0</v>
      </c>
      <c r="N58" s="4">
        <v>10</v>
      </c>
      <c r="O58" s="4">
        <v>89</v>
      </c>
      <c r="P58" s="4">
        <v>14</v>
      </c>
      <c r="Q58" s="4">
        <v>69</v>
      </c>
      <c r="R58" s="4">
        <v>10</v>
      </c>
      <c r="S58" s="4">
        <v>127</v>
      </c>
      <c r="T58" s="4">
        <v>5</v>
      </c>
      <c r="U58" s="6">
        <f t="shared" si="0"/>
        <v>707</v>
      </c>
    </row>
    <row r="59" spans="1:21" ht="15">
      <c r="A59" s="3" t="s">
        <v>73</v>
      </c>
      <c r="B59" s="4">
        <v>0</v>
      </c>
      <c r="C59" s="4">
        <v>0</v>
      </c>
      <c r="D59" s="4">
        <v>0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3</v>
      </c>
      <c r="R59" s="4">
        <v>0</v>
      </c>
      <c r="S59" s="4">
        <v>0</v>
      </c>
      <c r="T59" s="4">
        <v>0</v>
      </c>
      <c r="U59" s="6">
        <f t="shared" si="0"/>
        <v>4</v>
      </c>
    </row>
    <row r="60" spans="1:21" ht="30.75">
      <c r="A60" s="3" t="s">
        <v>74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3</v>
      </c>
      <c r="R60" s="4">
        <v>0</v>
      </c>
      <c r="S60" s="4">
        <v>0</v>
      </c>
      <c r="T60" s="4">
        <v>0</v>
      </c>
      <c r="U60" s="6">
        <f t="shared" si="0"/>
        <v>3</v>
      </c>
    </row>
    <row r="61" spans="1:21" ht="15">
      <c r="A61" s="3" t="s">
        <v>75</v>
      </c>
      <c r="B61" s="4">
        <v>0</v>
      </c>
      <c r="C61" s="4">
        <v>0</v>
      </c>
      <c r="D61" s="4">
        <v>0</v>
      </c>
      <c r="E61" s="4">
        <v>2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2</v>
      </c>
      <c r="R61" s="4">
        <v>0</v>
      </c>
      <c r="S61" s="4">
        <v>1</v>
      </c>
      <c r="T61" s="4">
        <v>0</v>
      </c>
      <c r="U61" s="6">
        <f t="shared" si="0"/>
        <v>7</v>
      </c>
    </row>
    <row r="62" spans="1:21" ht="15">
      <c r="A62" s="3" t="s">
        <v>76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2</v>
      </c>
      <c r="T62" s="4">
        <v>0</v>
      </c>
      <c r="U62" s="6">
        <f t="shared" si="0"/>
        <v>2</v>
      </c>
    </row>
    <row r="63" spans="1:21" ht="15">
      <c r="A63" s="3" t="s">
        <v>77</v>
      </c>
      <c r="B63" s="4">
        <v>0</v>
      </c>
      <c r="C63" s="4">
        <v>0</v>
      </c>
      <c r="D63" s="4">
        <v>17</v>
      </c>
      <c r="E63" s="4">
        <v>2</v>
      </c>
      <c r="F63" s="4">
        <v>3</v>
      </c>
      <c r="G63" s="4">
        <v>1</v>
      </c>
      <c r="H63" s="4">
        <v>8</v>
      </c>
      <c r="I63" s="4">
        <v>1</v>
      </c>
      <c r="J63" s="4">
        <v>0</v>
      </c>
      <c r="K63" s="4">
        <v>0</v>
      </c>
      <c r="L63" s="4">
        <v>2</v>
      </c>
      <c r="M63" s="4">
        <v>0</v>
      </c>
      <c r="N63" s="4">
        <v>2</v>
      </c>
      <c r="O63" s="4">
        <v>11</v>
      </c>
      <c r="P63" s="4">
        <v>0</v>
      </c>
      <c r="Q63" s="4">
        <v>14</v>
      </c>
      <c r="R63" s="4">
        <v>0</v>
      </c>
      <c r="S63" s="4">
        <v>11</v>
      </c>
      <c r="T63" s="4">
        <v>0</v>
      </c>
      <c r="U63" s="6">
        <f t="shared" si="0"/>
        <v>72</v>
      </c>
    </row>
    <row r="64" spans="1:21" ht="15">
      <c r="A64" s="3" t="s">
        <v>78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6">
        <f aca="true" t="shared" si="1" ref="U64:U74">SUM(B64:T64)</f>
        <v>1</v>
      </c>
    </row>
    <row r="65" spans="1:21" ht="15">
      <c r="A65" s="3" t="s">
        <v>79</v>
      </c>
      <c r="B65" s="4">
        <v>0</v>
      </c>
      <c r="C65" s="4">
        <v>0</v>
      </c>
      <c r="D65" s="4">
        <v>1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3</v>
      </c>
      <c r="P65" s="4">
        <v>1</v>
      </c>
      <c r="Q65" s="4">
        <v>6</v>
      </c>
      <c r="R65" s="4">
        <v>0</v>
      </c>
      <c r="S65" s="4">
        <v>1</v>
      </c>
      <c r="T65" s="4">
        <v>0</v>
      </c>
      <c r="U65" s="6">
        <f t="shared" si="1"/>
        <v>13</v>
      </c>
    </row>
    <row r="66" spans="1:21" ht="30.75">
      <c r="A66" s="3" t="s">
        <v>80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1</v>
      </c>
      <c r="H66" s="4">
        <v>1</v>
      </c>
      <c r="I66" s="4">
        <v>0</v>
      </c>
      <c r="J66" s="4">
        <v>0</v>
      </c>
      <c r="K66" s="4">
        <v>0</v>
      </c>
      <c r="L66" s="4">
        <v>1</v>
      </c>
      <c r="M66" s="4">
        <v>0</v>
      </c>
      <c r="N66" s="4">
        <v>0</v>
      </c>
      <c r="O66" s="4">
        <v>2</v>
      </c>
      <c r="P66" s="4">
        <v>1</v>
      </c>
      <c r="Q66" s="4">
        <v>6</v>
      </c>
      <c r="R66" s="4">
        <v>0</v>
      </c>
      <c r="S66" s="4">
        <v>0</v>
      </c>
      <c r="T66" s="4">
        <v>0</v>
      </c>
      <c r="U66" s="6">
        <f t="shared" si="1"/>
        <v>12</v>
      </c>
    </row>
    <row r="67" spans="1:21" ht="30.75">
      <c r="A67" s="3" t="s">
        <v>81</v>
      </c>
      <c r="B67" s="4">
        <v>0</v>
      </c>
      <c r="C67" s="4">
        <v>0</v>
      </c>
      <c r="D67" s="4">
        <v>0</v>
      </c>
      <c r="E67" s="4">
        <v>14</v>
      </c>
      <c r="F67" s="4">
        <v>0</v>
      </c>
      <c r="G67" s="4">
        <v>1</v>
      </c>
      <c r="H67" s="4">
        <v>34</v>
      </c>
      <c r="I67" s="4">
        <v>2</v>
      </c>
      <c r="J67" s="4">
        <v>0</v>
      </c>
      <c r="K67" s="4">
        <v>0</v>
      </c>
      <c r="L67" s="4">
        <v>4</v>
      </c>
      <c r="M67" s="4">
        <v>0</v>
      </c>
      <c r="N67" s="4">
        <v>1</v>
      </c>
      <c r="O67" s="4">
        <v>21</v>
      </c>
      <c r="P67" s="4">
        <v>0</v>
      </c>
      <c r="Q67" s="4">
        <v>18</v>
      </c>
      <c r="R67" s="4">
        <v>0</v>
      </c>
      <c r="S67" s="4">
        <v>1</v>
      </c>
      <c r="T67" s="4">
        <v>0</v>
      </c>
      <c r="U67" s="6">
        <f t="shared" si="1"/>
        <v>96</v>
      </c>
    </row>
    <row r="68" spans="1:21" ht="15">
      <c r="A68" s="3" t="s">
        <v>82</v>
      </c>
      <c r="B68" s="4">
        <v>1</v>
      </c>
      <c r="C68" s="4">
        <v>0</v>
      </c>
      <c r="D68" s="4"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2</v>
      </c>
      <c r="P68" s="4">
        <v>0</v>
      </c>
      <c r="Q68" s="4">
        <v>1</v>
      </c>
      <c r="R68" s="4">
        <v>0</v>
      </c>
      <c r="S68" s="4">
        <v>1</v>
      </c>
      <c r="T68" s="4">
        <v>0</v>
      </c>
      <c r="U68" s="6">
        <f t="shared" si="1"/>
        <v>7</v>
      </c>
    </row>
    <row r="69" spans="1:21" ht="15">
      <c r="A69" s="3" t="s">
        <v>83</v>
      </c>
      <c r="B69" s="4">
        <v>0</v>
      </c>
      <c r="C69" s="4">
        <v>0</v>
      </c>
      <c r="D69" s="4">
        <v>0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</v>
      </c>
      <c r="P69" s="4">
        <v>0</v>
      </c>
      <c r="Q69" s="4">
        <v>1</v>
      </c>
      <c r="R69" s="4">
        <v>0</v>
      </c>
      <c r="S69" s="4">
        <v>1</v>
      </c>
      <c r="T69" s="4">
        <v>0</v>
      </c>
      <c r="U69" s="6">
        <f t="shared" si="1"/>
        <v>4</v>
      </c>
    </row>
    <row r="70" spans="1:21" ht="15">
      <c r="A70" s="3" t="s">
        <v>84</v>
      </c>
      <c r="B70" s="4">
        <v>0</v>
      </c>
      <c r="C70" s="4">
        <v>0</v>
      </c>
      <c r="D70" s="4">
        <v>2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  <c r="K70" s="4">
        <v>0</v>
      </c>
      <c r="L70" s="4">
        <v>1</v>
      </c>
      <c r="M70" s="4">
        <v>0</v>
      </c>
      <c r="N70" s="4">
        <v>1</v>
      </c>
      <c r="O70" s="4">
        <v>14</v>
      </c>
      <c r="P70" s="4">
        <v>0</v>
      </c>
      <c r="Q70" s="4">
        <v>40</v>
      </c>
      <c r="R70" s="4">
        <v>0</v>
      </c>
      <c r="S70" s="4">
        <v>65</v>
      </c>
      <c r="T70" s="4">
        <v>0</v>
      </c>
      <c r="U70" s="6">
        <f t="shared" si="1"/>
        <v>124</v>
      </c>
    </row>
    <row r="71" spans="1:21" ht="15">
      <c r="A71" s="3" t="s">
        <v>85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1</v>
      </c>
      <c r="R71" s="4">
        <v>0</v>
      </c>
      <c r="S71" s="4">
        <v>0</v>
      </c>
      <c r="T71" s="4">
        <v>0</v>
      </c>
      <c r="U71" s="6">
        <f t="shared" si="1"/>
        <v>1</v>
      </c>
    </row>
    <row r="72" spans="1:21" ht="15">
      <c r="A72" s="3" t="s">
        <v>86</v>
      </c>
      <c r="B72" s="4">
        <v>0</v>
      </c>
      <c r="C72" s="4">
        <v>0</v>
      </c>
      <c r="D72" s="4">
        <v>1</v>
      </c>
      <c r="E72" s="4">
        <v>0</v>
      </c>
      <c r="F72" s="4">
        <v>0</v>
      </c>
      <c r="G72" s="4">
        <v>0</v>
      </c>
      <c r="H72" s="4">
        <v>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0</v>
      </c>
      <c r="R72" s="4">
        <v>0</v>
      </c>
      <c r="S72" s="4">
        <v>1</v>
      </c>
      <c r="T72" s="4">
        <v>0</v>
      </c>
      <c r="U72" s="6">
        <f t="shared" si="1"/>
        <v>4</v>
      </c>
    </row>
    <row r="73" spans="1:21" ht="15">
      <c r="A73" s="3" t="s">
        <v>87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2</v>
      </c>
      <c r="P73" s="4">
        <v>0</v>
      </c>
      <c r="Q73" s="4">
        <v>2</v>
      </c>
      <c r="R73" s="4">
        <v>0</v>
      </c>
      <c r="S73" s="4">
        <v>0</v>
      </c>
      <c r="T73" s="4">
        <v>0</v>
      </c>
      <c r="U73" s="6">
        <f t="shared" si="1"/>
        <v>4</v>
      </c>
    </row>
    <row r="74" spans="1:21" ht="15">
      <c r="A74" s="3" t="s">
        <v>1</v>
      </c>
      <c r="B74" s="4">
        <f>SUM(B2:B73)</f>
        <v>112</v>
      </c>
      <c r="C74" s="4">
        <f aca="true" t="shared" si="2" ref="C74:T74">SUM(C2:C73)</f>
        <v>52</v>
      </c>
      <c r="D74" s="4">
        <f t="shared" si="2"/>
        <v>2191</v>
      </c>
      <c r="E74" s="4">
        <f t="shared" si="2"/>
        <v>233</v>
      </c>
      <c r="F74" s="4">
        <f t="shared" si="2"/>
        <v>263</v>
      </c>
      <c r="G74" s="4">
        <f t="shared" si="2"/>
        <v>299</v>
      </c>
      <c r="H74" s="4">
        <f t="shared" si="2"/>
        <v>189</v>
      </c>
      <c r="I74" s="4">
        <f t="shared" si="2"/>
        <v>159</v>
      </c>
      <c r="J74" s="4">
        <f t="shared" si="2"/>
        <v>3</v>
      </c>
      <c r="K74" s="4">
        <f t="shared" si="2"/>
        <v>7</v>
      </c>
      <c r="L74" s="4">
        <f t="shared" si="2"/>
        <v>86</v>
      </c>
      <c r="M74" s="4">
        <f t="shared" si="2"/>
        <v>155</v>
      </c>
      <c r="N74" s="4">
        <f t="shared" si="2"/>
        <v>195</v>
      </c>
      <c r="O74" s="4">
        <f t="shared" si="2"/>
        <v>897</v>
      </c>
      <c r="P74" s="4">
        <f t="shared" si="2"/>
        <v>55</v>
      </c>
      <c r="Q74" s="4">
        <f t="shared" si="2"/>
        <v>1652</v>
      </c>
      <c r="R74" s="4">
        <f t="shared" si="2"/>
        <v>265</v>
      </c>
      <c r="S74" s="4">
        <f t="shared" si="2"/>
        <v>2105</v>
      </c>
      <c r="T74" s="4">
        <f t="shared" si="2"/>
        <v>27</v>
      </c>
      <c r="U74" s="6">
        <f t="shared" si="1"/>
        <v>8945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2020-05-21T09:11:32Z</dcterms:modified>
  <cp:category/>
  <cp:version/>
  <cp:contentType/>
  <cp:contentStatus/>
</cp:coreProperties>
</file>