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880" windowWidth="9375" windowHeight="3705" tabRatio="661" activeTab="1"/>
  </bookViews>
  <sheets>
    <sheet name="工作表1" sheetId="64" r:id="rId1"/>
    <sheet name="現期期刊清單" sheetId="15" r:id="rId2"/>
    <sheet name="中西文期刊格號標示" sheetId="65" r:id="rId3"/>
    <sheet name="補印格號標示" sheetId="66" r:id="rId4"/>
    <sheet name="刪刊清單" sheetId="57" r:id="rId5"/>
    <sheet name="建議可納入" sheetId="59" r:id="rId6"/>
    <sheet name="改為贈刊" sheetId="60" r:id="rId7"/>
    <sheet name="暫緩考慮" sheetId="61" r:id="rId8"/>
    <sheet name="圖書委員及各系期刊訂購狀況" sheetId="55" r:id="rId9"/>
  </sheets>
  <definedNames>
    <definedName name="_xlnm._FilterDatabase" localSheetId="2" hidden="1">中西文期刊格號標示!$A$1:$D$4</definedName>
    <definedName name="_xlnm._FilterDatabase" localSheetId="1" hidden="1">現期期刊清單!$A$1:$L$560</definedName>
    <definedName name="_xlnm._FilterDatabase" localSheetId="3" hidden="1">補印格號標示!$A$1:$D$4</definedName>
    <definedName name="_xlnm.Print_Titles" localSheetId="1">現期期刊清單!$1:$1</definedName>
  </definedNames>
  <calcPr calcId="145621"/>
  <pivotCaches>
    <pivotCache cacheId="0" r:id="rId10"/>
  </pivotCaches>
</workbook>
</file>

<file path=xl/calcChain.xml><?xml version="1.0" encoding="utf-8"?>
<calcChain xmlns="http://schemas.openxmlformats.org/spreadsheetml/2006/main">
  <c r="B588" i="66" l="1"/>
  <c r="A588" i="66"/>
  <c r="B587" i="66"/>
  <c r="A587" i="66"/>
  <c r="B586" i="66"/>
  <c r="A586" i="66"/>
  <c r="B585" i="66"/>
  <c r="A585" i="66"/>
  <c r="B584" i="66"/>
  <c r="A584" i="66"/>
  <c r="B583" i="66"/>
  <c r="A583" i="66"/>
  <c r="B582" i="66"/>
  <c r="A582" i="66"/>
  <c r="B581" i="66"/>
  <c r="A581" i="66"/>
  <c r="B580" i="66"/>
  <c r="A580" i="66"/>
  <c r="B579" i="66"/>
  <c r="A579" i="66"/>
  <c r="B578" i="66"/>
  <c r="A578" i="66"/>
  <c r="B577" i="66"/>
  <c r="A577" i="66"/>
  <c r="B576" i="66"/>
  <c r="A576" i="66"/>
  <c r="B575" i="66"/>
  <c r="A575" i="66"/>
  <c r="B574" i="66"/>
  <c r="A574" i="66"/>
  <c r="B573" i="66"/>
  <c r="A573" i="66"/>
  <c r="B572" i="66"/>
  <c r="A572" i="66"/>
  <c r="B571" i="66"/>
  <c r="A571" i="66"/>
  <c r="B570" i="66"/>
  <c r="A570" i="66"/>
  <c r="B569" i="66"/>
  <c r="A569" i="66"/>
  <c r="B568" i="66"/>
  <c r="A568" i="66"/>
  <c r="B567" i="66"/>
  <c r="A567" i="66"/>
  <c r="B566" i="66"/>
  <c r="A566" i="66"/>
  <c r="B565" i="66"/>
  <c r="A565" i="66"/>
  <c r="B564" i="66"/>
  <c r="A564" i="66"/>
  <c r="B563" i="66"/>
  <c r="A563" i="66"/>
  <c r="B562" i="66"/>
  <c r="A562" i="66"/>
  <c r="B561" i="66"/>
  <c r="A561" i="66"/>
  <c r="B560" i="66"/>
  <c r="A560" i="66"/>
  <c r="B559" i="66"/>
  <c r="A559" i="66"/>
  <c r="B558" i="66"/>
  <c r="A558" i="66"/>
  <c r="B557" i="66"/>
  <c r="A557" i="66"/>
  <c r="B556" i="66"/>
  <c r="A556" i="66"/>
  <c r="B555" i="66"/>
  <c r="A555" i="66"/>
  <c r="B554" i="66"/>
  <c r="A554" i="66"/>
  <c r="B553" i="66"/>
  <c r="A553" i="66"/>
  <c r="B552" i="66"/>
  <c r="A552" i="66"/>
  <c r="B551" i="66"/>
  <c r="A551" i="66"/>
  <c r="B550" i="66"/>
  <c r="A550" i="66"/>
  <c r="B549" i="66"/>
  <c r="A549" i="66"/>
  <c r="B548" i="66"/>
  <c r="A548" i="66"/>
  <c r="B547" i="66"/>
  <c r="A547" i="66"/>
  <c r="B546" i="66"/>
  <c r="A546" i="66"/>
  <c r="B545" i="66"/>
  <c r="A545" i="66"/>
  <c r="B544" i="66"/>
  <c r="A544" i="66"/>
  <c r="B543" i="66"/>
  <c r="A543" i="66"/>
  <c r="B542" i="66"/>
  <c r="A542" i="66"/>
  <c r="B541" i="66"/>
  <c r="A541" i="66"/>
  <c r="B540" i="66"/>
  <c r="A540" i="66"/>
  <c r="B539" i="66"/>
  <c r="A539" i="66"/>
  <c r="B538" i="66"/>
  <c r="A538" i="66"/>
  <c r="B537" i="66"/>
  <c r="A537" i="66"/>
  <c r="B536" i="66"/>
  <c r="A536" i="66"/>
  <c r="B535" i="66"/>
  <c r="A535" i="66"/>
  <c r="B534" i="66"/>
  <c r="A534" i="66"/>
  <c r="B533" i="66"/>
  <c r="A533" i="66"/>
  <c r="B532" i="66"/>
  <c r="A532" i="66"/>
  <c r="B531" i="66"/>
  <c r="A531" i="66"/>
  <c r="B530" i="66"/>
  <c r="A530" i="66"/>
  <c r="B529" i="66"/>
  <c r="A529" i="66"/>
  <c r="B528" i="66"/>
  <c r="A528" i="66"/>
  <c r="B527" i="66"/>
  <c r="A527" i="66"/>
  <c r="B526" i="66"/>
  <c r="A526" i="66"/>
  <c r="B525" i="66"/>
  <c r="A525" i="66"/>
  <c r="B524" i="66"/>
  <c r="A524" i="66"/>
  <c r="B523" i="66"/>
  <c r="A523" i="66"/>
  <c r="B522" i="66"/>
  <c r="A522" i="66"/>
  <c r="B521" i="66"/>
  <c r="A521" i="66"/>
  <c r="B520" i="66"/>
  <c r="A520" i="66"/>
  <c r="B519" i="66"/>
  <c r="A519" i="66"/>
  <c r="B518" i="66"/>
  <c r="A518" i="66"/>
  <c r="B517" i="66"/>
  <c r="A517" i="66"/>
  <c r="B516" i="66"/>
  <c r="A516" i="66"/>
  <c r="B515" i="66"/>
  <c r="A515" i="66"/>
  <c r="B514" i="66"/>
  <c r="A514" i="66"/>
  <c r="B513" i="66"/>
  <c r="A513" i="66"/>
  <c r="B512" i="66"/>
  <c r="A512" i="66"/>
  <c r="B511" i="66"/>
  <c r="A511" i="66"/>
  <c r="B510" i="66"/>
  <c r="A510" i="66"/>
  <c r="B509" i="66"/>
  <c r="A509" i="66"/>
  <c r="B508" i="66"/>
  <c r="A508" i="66"/>
  <c r="B507" i="66"/>
  <c r="A507" i="66"/>
  <c r="B506" i="66"/>
  <c r="A506" i="66"/>
  <c r="B505" i="66"/>
  <c r="A505" i="66"/>
  <c r="B504" i="66"/>
  <c r="A504" i="66"/>
  <c r="B503" i="66"/>
  <c r="A503" i="66"/>
  <c r="B502" i="66"/>
  <c r="A502" i="66"/>
  <c r="B501" i="66"/>
  <c r="A501" i="66"/>
  <c r="B500" i="66"/>
  <c r="A500" i="66"/>
  <c r="B499" i="66"/>
  <c r="A499" i="66"/>
  <c r="B498" i="66"/>
  <c r="A498" i="66"/>
  <c r="B497" i="66"/>
  <c r="A497" i="66"/>
  <c r="B496" i="66"/>
  <c r="A496" i="66"/>
  <c r="B495" i="66"/>
  <c r="A495" i="66"/>
  <c r="B494" i="66"/>
  <c r="A494" i="66"/>
  <c r="B493" i="66"/>
  <c r="A493" i="66"/>
  <c r="B492" i="66"/>
  <c r="A492" i="66"/>
  <c r="B491" i="66"/>
  <c r="A491" i="66"/>
  <c r="B490" i="66"/>
  <c r="A490" i="66"/>
  <c r="B489" i="66"/>
  <c r="A489" i="66"/>
  <c r="B488" i="66"/>
  <c r="A488" i="66"/>
  <c r="B487" i="66"/>
  <c r="A487" i="66"/>
  <c r="B486" i="66"/>
  <c r="A486" i="66"/>
  <c r="B485" i="66"/>
  <c r="A485" i="66"/>
  <c r="B484" i="66"/>
  <c r="A484" i="66"/>
  <c r="B483" i="66"/>
  <c r="A483" i="66"/>
  <c r="B482" i="66"/>
  <c r="A482" i="66"/>
  <c r="B481" i="66"/>
  <c r="A481" i="66"/>
  <c r="B480" i="66"/>
  <c r="A480" i="66"/>
  <c r="B479" i="66"/>
  <c r="A479" i="66"/>
  <c r="B478" i="66"/>
  <c r="A478" i="66"/>
  <c r="B477" i="66"/>
  <c r="A477" i="66"/>
  <c r="B476" i="66"/>
  <c r="A476" i="66"/>
  <c r="B475" i="66"/>
  <c r="A475" i="66"/>
  <c r="B474" i="66"/>
  <c r="A474" i="66"/>
  <c r="B473" i="66"/>
  <c r="A473" i="66"/>
  <c r="B472" i="66"/>
  <c r="A472" i="66"/>
  <c r="B471" i="66"/>
  <c r="A471" i="66"/>
  <c r="B470" i="66"/>
  <c r="A470" i="66"/>
  <c r="B469" i="66"/>
  <c r="A469" i="66"/>
  <c r="B468" i="66"/>
  <c r="A468" i="66"/>
  <c r="B467" i="66"/>
  <c r="A467" i="66"/>
  <c r="B466" i="66"/>
  <c r="A466" i="66"/>
  <c r="B465" i="66"/>
  <c r="A465" i="66"/>
  <c r="B464" i="66"/>
  <c r="A464" i="66"/>
  <c r="B463" i="66"/>
  <c r="A463" i="66"/>
  <c r="B462" i="66"/>
  <c r="A462" i="66"/>
  <c r="B461" i="66"/>
  <c r="A461" i="66"/>
  <c r="B460" i="66"/>
  <c r="A460" i="66"/>
  <c r="B459" i="66"/>
  <c r="A459" i="66"/>
  <c r="B458" i="66"/>
  <c r="A458" i="66"/>
  <c r="B457" i="66"/>
  <c r="A457" i="66"/>
  <c r="B456" i="66"/>
  <c r="A456" i="66"/>
  <c r="B455" i="66"/>
  <c r="A455" i="66"/>
  <c r="B454" i="66"/>
  <c r="A454" i="66"/>
  <c r="B453" i="66"/>
  <c r="A453" i="66"/>
  <c r="B452" i="66"/>
  <c r="A452" i="66"/>
  <c r="B451" i="66"/>
  <c r="A451" i="66"/>
  <c r="B450" i="66"/>
  <c r="A450" i="66"/>
  <c r="B449" i="66"/>
  <c r="A449" i="66"/>
  <c r="B448" i="66"/>
  <c r="A448" i="66"/>
  <c r="B447" i="66"/>
  <c r="A447" i="66"/>
  <c r="B446" i="66"/>
  <c r="A446" i="66"/>
  <c r="B445" i="66"/>
  <c r="A445" i="66"/>
  <c r="B444" i="66"/>
  <c r="A444" i="66"/>
  <c r="B443" i="66"/>
  <c r="A443" i="66"/>
  <c r="B442" i="66"/>
  <c r="A442" i="66"/>
  <c r="B441" i="66"/>
  <c r="A441" i="66"/>
  <c r="B440" i="66"/>
  <c r="A440" i="66"/>
  <c r="B439" i="66"/>
  <c r="A439" i="66"/>
  <c r="B438" i="66"/>
  <c r="A438" i="66"/>
  <c r="B437" i="66"/>
  <c r="A437" i="66"/>
  <c r="B436" i="66"/>
  <c r="A436" i="66"/>
  <c r="B435" i="66"/>
  <c r="A435" i="66"/>
  <c r="B434" i="66"/>
  <c r="A434" i="66"/>
  <c r="B433" i="66"/>
  <c r="A433" i="66"/>
  <c r="B432" i="66"/>
  <c r="A432" i="66"/>
  <c r="B431" i="66"/>
  <c r="A431" i="66"/>
  <c r="B430" i="66"/>
  <c r="A430" i="66"/>
  <c r="B429" i="66"/>
  <c r="A429" i="66"/>
  <c r="B428" i="66"/>
  <c r="A428" i="66"/>
  <c r="B427" i="66"/>
  <c r="A427" i="66"/>
  <c r="B426" i="66"/>
  <c r="A426" i="66"/>
  <c r="B425" i="66"/>
  <c r="A425" i="66"/>
  <c r="B424" i="66"/>
  <c r="A424" i="66"/>
  <c r="B423" i="66"/>
  <c r="A423" i="66"/>
  <c r="B422" i="66"/>
  <c r="A422" i="66"/>
  <c r="B421" i="66"/>
  <c r="A421" i="66"/>
  <c r="B420" i="66"/>
  <c r="A420" i="66"/>
  <c r="B419" i="66"/>
  <c r="A419" i="66"/>
  <c r="B418" i="66"/>
  <c r="A418" i="66"/>
  <c r="B417" i="66"/>
  <c r="A417" i="66"/>
  <c r="B416" i="66"/>
  <c r="A416" i="66"/>
  <c r="B415" i="66"/>
  <c r="A415" i="66"/>
  <c r="B414" i="66"/>
  <c r="A414" i="66"/>
  <c r="B413" i="66"/>
  <c r="A413" i="66"/>
  <c r="B412" i="66"/>
  <c r="A412" i="66"/>
  <c r="B411" i="66"/>
  <c r="A411" i="66"/>
  <c r="B410" i="66"/>
  <c r="A410" i="66"/>
  <c r="B409" i="66"/>
  <c r="A409" i="66"/>
  <c r="B408" i="66"/>
  <c r="A408" i="66"/>
  <c r="B407" i="66"/>
  <c r="A407" i="66"/>
  <c r="B406" i="66"/>
  <c r="A406" i="66"/>
  <c r="B405" i="66"/>
  <c r="A405" i="66"/>
  <c r="B404" i="66"/>
  <c r="A404" i="66"/>
  <c r="B403" i="66"/>
  <c r="A403" i="66"/>
  <c r="B402" i="66"/>
  <c r="A402" i="66"/>
  <c r="B401" i="66"/>
  <c r="A401" i="66"/>
  <c r="B400" i="66"/>
  <c r="A400" i="66"/>
  <c r="B399" i="66"/>
  <c r="A399" i="66"/>
  <c r="B398" i="66"/>
  <c r="A398" i="66"/>
  <c r="B397" i="66"/>
  <c r="A397" i="66"/>
  <c r="B396" i="66"/>
  <c r="A396" i="66"/>
  <c r="B395" i="66"/>
  <c r="A395" i="66"/>
  <c r="B394" i="66"/>
  <c r="A394" i="66"/>
  <c r="B393" i="66"/>
  <c r="A393" i="66"/>
  <c r="B392" i="66"/>
  <c r="A392" i="66"/>
  <c r="B391" i="66"/>
  <c r="A391" i="66"/>
  <c r="B390" i="66"/>
  <c r="A390" i="66"/>
  <c r="B389" i="66"/>
  <c r="A389" i="66"/>
  <c r="B388" i="66"/>
  <c r="A388" i="66"/>
  <c r="B387" i="66"/>
  <c r="A387" i="66"/>
  <c r="B386" i="66"/>
  <c r="A386" i="66"/>
  <c r="B385" i="66"/>
  <c r="A385" i="66"/>
  <c r="B384" i="66"/>
  <c r="A384" i="66"/>
  <c r="B383" i="66"/>
  <c r="A383" i="66"/>
  <c r="B382" i="66"/>
  <c r="A382" i="66"/>
  <c r="B381" i="66"/>
  <c r="A381" i="66"/>
  <c r="B380" i="66"/>
  <c r="A380" i="66"/>
  <c r="B379" i="66"/>
  <c r="A379" i="66"/>
  <c r="B378" i="66"/>
  <c r="A378" i="66"/>
  <c r="B377" i="66"/>
  <c r="A377" i="66"/>
  <c r="B376" i="66"/>
  <c r="A376" i="66"/>
  <c r="B375" i="66"/>
  <c r="A375" i="66"/>
  <c r="B374" i="66"/>
  <c r="A374" i="66"/>
  <c r="B373" i="66"/>
  <c r="A373" i="66"/>
  <c r="B372" i="66"/>
  <c r="A372" i="66"/>
  <c r="B371" i="66"/>
  <c r="A371" i="66"/>
  <c r="B370" i="66"/>
  <c r="A370" i="66"/>
  <c r="B369" i="66"/>
  <c r="A369" i="66"/>
  <c r="B368" i="66"/>
  <c r="A368" i="66"/>
  <c r="B367" i="66"/>
  <c r="A367" i="66"/>
  <c r="B366" i="66"/>
  <c r="A366" i="66"/>
  <c r="B365" i="66"/>
  <c r="A365" i="66"/>
  <c r="B364" i="66"/>
  <c r="A364" i="66"/>
  <c r="B363" i="66"/>
  <c r="A363" i="66"/>
  <c r="B362" i="66"/>
  <c r="A362" i="66"/>
  <c r="B361" i="66"/>
  <c r="A361" i="66"/>
  <c r="B360" i="66"/>
  <c r="A360" i="66"/>
  <c r="B359" i="66"/>
  <c r="A359" i="66"/>
  <c r="B358" i="66"/>
  <c r="A358" i="66"/>
  <c r="B357" i="66"/>
  <c r="A357" i="66"/>
  <c r="B356" i="66"/>
  <c r="A356" i="66"/>
  <c r="B355" i="66"/>
  <c r="A355" i="66"/>
  <c r="B354" i="66"/>
  <c r="A354" i="66"/>
  <c r="B353" i="66"/>
  <c r="A353" i="66"/>
  <c r="B352" i="66"/>
  <c r="A352" i="66"/>
  <c r="B351" i="66"/>
  <c r="A351" i="66"/>
  <c r="B350" i="66"/>
  <c r="A350" i="66"/>
  <c r="B349" i="66"/>
  <c r="A349" i="66"/>
  <c r="B348" i="66"/>
  <c r="A348" i="66"/>
  <c r="B347" i="66"/>
  <c r="A347" i="66"/>
  <c r="B346" i="66"/>
  <c r="A346" i="66"/>
  <c r="B345" i="66"/>
  <c r="A345" i="66"/>
  <c r="B344" i="66"/>
  <c r="A344" i="66"/>
  <c r="B343" i="66"/>
  <c r="A343" i="66"/>
  <c r="B342" i="66"/>
  <c r="A342" i="66"/>
  <c r="B341" i="66"/>
  <c r="A341" i="66"/>
  <c r="B340" i="66"/>
  <c r="A340" i="66"/>
  <c r="B339" i="66"/>
  <c r="A339" i="66"/>
  <c r="B338" i="66"/>
  <c r="A338" i="66"/>
  <c r="B337" i="66"/>
  <c r="A337" i="66"/>
  <c r="B336" i="66"/>
  <c r="A336" i="66"/>
  <c r="B335" i="66"/>
  <c r="A335" i="66"/>
  <c r="B334" i="66"/>
  <c r="A334" i="66"/>
  <c r="B333" i="66"/>
  <c r="A333" i="66"/>
  <c r="B332" i="66"/>
  <c r="A332" i="66"/>
  <c r="B331" i="66"/>
  <c r="A331" i="66"/>
  <c r="B330" i="66"/>
  <c r="A330" i="66"/>
  <c r="B329" i="66"/>
  <c r="A329" i="66"/>
  <c r="B328" i="66"/>
  <c r="A328" i="66"/>
  <c r="B327" i="66"/>
  <c r="A327" i="66"/>
  <c r="B326" i="66"/>
  <c r="A326" i="66"/>
  <c r="B325" i="66"/>
  <c r="A325" i="66"/>
  <c r="B324" i="66"/>
  <c r="A324" i="66"/>
  <c r="B323" i="66"/>
  <c r="A323" i="66"/>
  <c r="B322" i="66"/>
  <c r="A322" i="66"/>
  <c r="B321" i="66"/>
  <c r="A321" i="66"/>
  <c r="B320" i="66"/>
  <c r="A320" i="66"/>
  <c r="B319" i="66"/>
  <c r="A319" i="66"/>
  <c r="B318" i="66"/>
  <c r="A318" i="66"/>
  <c r="B317" i="66"/>
  <c r="A317" i="66"/>
  <c r="B316" i="66"/>
  <c r="A316" i="66"/>
  <c r="B315" i="66"/>
  <c r="A315" i="66"/>
  <c r="B314" i="66"/>
  <c r="A314" i="66"/>
  <c r="B313" i="66"/>
  <c r="A313" i="66"/>
  <c r="B312" i="66"/>
  <c r="A312" i="66"/>
  <c r="B311" i="66"/>
  <c r="A311" i="66"/>
  <c r="B310" i="66"/>
  <c r="A310" i="66"/>
  <c r="B309" i="66"/>
  <c r="A309" i="66"/>
  <c r="B308" i="66"/>
  <c r="A308" i="66"/>
  <c r="B307" i="66"/>
  <c r="A307" i="66"/>
  <c r="B306" i="66"/>
  <c r="A306" i="66"/>
  <c r="B305" i="66"/>
  <c r="A305" i="66"/>
  <c r="B304" i="66"/>
  <c r="A304" i="66"/>
  <c r="B303" i="66"/>
  <c r="A303" i="66"/>
  <c r="B302" i="66"/>
  <c r="A302" i="66"/>
  <c r="B301" i="66"/>
  <c r="A301" i="66"/>
  <c r="B300" i="66"/>
  <c r="A300" i="66"/>
  <c r="B299" i="66"/>
  <c r="A299" i="66"/>
  <c r="B298" i="66"/>
  <c r="A298" i="66"/>
  <c r="B297" i="66"/>
  <c r="A297" i="66"/>
  <c r="B296" i="66"/>
  <c r="A296" i="66"/>
  <c r="B295" i="66"/>
  <c r="A295" i="66"/>
  <c r="B294" i="66"/>
  <c r="A294" i="66"/>
  <c r="B293" i="66"/>
  <c r="A293" i="66"/>
  <c r="B292" i="66"/>
  <c r="A292" i="66"/>
  <c r="B291" i="66"/>
  <c r="A291" i="66"/>
  <c r="B290" i="66"/>
  <c r="A290" i="66"/>
  <c r="B289" i="66"/>
  <c r="A289" i="66"/>
  <c r="B288" i="66"/>
  <c r="A288" i="66"/>
  <c r="B287" i="66"/>
  <c r="A287" i="66"/>
  <c r="B286" i="66"/>
  <c r="A286" i="66"/>
  <c r="B285" i="66"/>
  <c r="A285" i="66"/>
  <c r="B284" i="66"/>
  <c r="A284" i="66"/>
  <c r="B283" i="66"/>
  <c r="A283" i="66"/>
  <c r="B282" i="66"/>
  <c r="A282" i="66"/>
  <c r="B281" i="66"/>
  <c r="A281" i="66"/>
  <c r="B280" i="66"/>
  <c r="A280" i="66"/>
  <c r="B279" i="66"/>
  <c r="A279" i="66"/>
  <c r="B278" i="66"/>
  <c r="A278" i="66"/>
  <c r="B277" i="66"/>
  <c r="A277" i="66"/>
  <c r="B276" i="66"/>
  <c r="A276" i="66"/>
  <c r="B275" i="66"/>
  <c r="A275" i="66"/>
  <c r="B274" i="66"/>
  <c r="A274" i="66"/>
  <c r="B273" i="66"/>
  <c r="A273" i="66"/>
  <c r="B272" i="66"/>
  <c r="A272" i="66"/>
  <c r="B271" i="66"/>
  <c r="A271" i="66"/>
  <c r="B270" i="66"/>
  <c r="A270" i="66"/>
  <c r="B269" i="66"/>
  <c r="A269" i="66"/>
  <c r="B268" i="66"/>
  <c r="A268" i="66"/>
  <c r="B267" i="66"/>
  <c r="A267" i="66"/>
  <c r="B266" i="66"/>
  <c r="A266" i="66"/>
  <c r="B265" i="66"/>
  <c r="A265" i="66"/>
  <c r="B264" i="66"/>
  <c r="A264" i="66"/>
  <c r="B263" i="66"/>
  <c r="A263" i="66"/>
  <c r="B262" i="66"/>
  <c r="A262" i="66"/>
  <c r="B261" i="66"/>
  <c r="A261" i="66"/>
  <c r="B260" i="66"/>
  <c r="A260" i="66"/>
  <c r="B259" i="66"/>
  <c r="A259" i="66"/>
  <c r="B258" i="66"/>
  <c r="A258" i="66"/>
  <c r="B257" i="66"/>
  <c r="A257" i="66"/>
  <c r="B256" i="66"/>
  <c r="A256" i="66"/>
  <c r="B255" i="66"/>
  <c r="A255" i="66"/>
  <c r="B254" i="66"/>
  <c r="A254" i="66"/>
  <c r="B253" i="66"/>
  <c r="A253" i="66"/>
  <c r="B252" i="66"/>
  <c r="A252" i="66"/>
  <c r="B251" i="66"/>
  <c r="A251" i="66"/>
  <c r="B250" i="66"/>
  <c r="A250" i="66"/>
  <c r="B249" i="66"/>
  <c r="A249" i="66"/>
  <c r="B248" i="66"/>
  <c r="A248" i="66"/>
  <c r="B247" i="66"/>
  <c r="A247" i="66"/>
  <c r="B246" i="66"/>
  <c r="A246" i="66"/>
  <c r="B245" i="66"/>
  <c r="A245" i="66"/>
  <c r="B244" i="66"/>
  <c r="A244" i="66"/>
  <c r="B243" i="66"/>
  <c r="A243" i="66"/>
  <c r="B242" i="66"/>
  <c r="A242" i="66"/>
  <c r="B241" i="66"/>
  <c r="A241" i="66"/>
  <c r="B240" i="66"/>
  <c r="A240" i="66"/>
  <c r="B239" i="66"/>
  <c r="A239" i="66"/>
  <c r="B238" i="66"/>
  <c r="A238" i="66"/>
  <c r="B237" i="66"/>
  <c r="A237" i="66"/>
  <c r="B236" i="66"/>
  <c r="A236" i="66"/>
  <c r="B235" i="66"/>
  <c r="A235" i="66"/>
  <c r="B234" i="66"/>
  <c r="A234" i="66"/>
  <c r="B233" i="66"/>
  <c r="A233" i="66"/>
  <c r="B232" i="66"/>
  <c r="A232" i="66"/>
  <c r="B231" i="66"/>
  <c r="A231" i="66"/>
  <c r="B230" i="66"/>
  <c r="A230" i="66"/>
  <c r="B229" i="66"/>
  <c r="A229" i="66"/>
  <c r="B228" i="66"/>
  <c r="A228" i="66"/>
  <c r="B227" i="66"/>
  <c r="A227" i="66"/>
  <c r="B226" i="66"/>
  <c r="A226" i="66"/>
  <c r="B225" i="66"/>
  <c r="A225" i="66"/>
  <c r="B224" i="66"/>
  <c r="A224" i="66"/>
  <c r="B223" i="66"/>
  <c r="A223" i="66"/>
  <c r="B222" i="66"/>
  <c r="A222" i="66"/>
  <c r="B221" i="66"/>
  <c r="A221" i="66"/>
  <c r="B220" i="66"/>
  <c r="A220" i="66"/>
  <c r="B219" i="66"/>
  <c r="A219" i="66"/>
  <c r="B218" i="66"/>
  <c r="A218" i="66"/>
  <c r="B217" i="66"/>
  <c r="A217" i="66"/>
  <c r="B216" i="66"/>
  <c r="A216" i="66"/>
  <c r="B215" i="66"/>
  <c r="A215" i="66"/>
  <c r="B214" i="66"/>
  <c r="A214" i="66"/>
  <c r="B213" i="66"/>
  <c r="A213" i="66"/>
  <c r="B212" i="66"/>
  <c r="A212" i="66"/>
  <c r="B211" i="66"/>
  <c r="A211" i="66"/>
  <c r="B210" i="66"/>
  <c r="A210" i="66"/>
  <c r="B209" i="66"/>
  <c r="A209" i="66"/>
  <c r="B208" i="66"/>
  <c r="A208" i="66"/>
  <c r="B207" i="66"/>
  <c r="A207" i="66"/>
  <c r="B206" i="66"/>
  <c r="A206" i="66"/>
  <c r="B205" i="66"/>
  <c r="A205" i="66"/>
  <c r="B204" i="66"/>
  <c r="A204" i="66"/>
  <c r="B203" i="66"/>
  <c r="A203" i="66"/>
  <c r="B202" i="66"/>
  <c r="A202" i="66"/>
  <c r="B201" i="66"/>
  <c r="A201" i="66"/>
  <c r="B200" i="66"/>
  <c r="A200" i="66"/>
  <c r="B199" i="66"/>
  <c r="A199" i="66"/>
  <c r="B198" i="66"/>
  <c r="A198" i="66"/>
  <c r="B197" i="66"/>
  <c r="A197" i="66"/>
  <c r="B196" i="66"/>
  <c r="A196" i="66"/>
  <c r="B195" i="66"/>
  <c r="A195" i="66"/>
  <c r="B194" i="66"/>
  <c r="A194" i="66"/>
  <c r="B193" i="66"/>
  <c r="A193" i="66"/>
  <c r="B192" i="66"/>
  <c r="A192" i="66"/>
  <c r="B191" i="66"/>
  <c r="A191" i="66"/>
  <c r="B190" i="66"/>
  <c r="A190" i="66"/>
  <c r="B189" i="66"/>
  <c r="A189" i="66"/>
  <c r="B188" i="66"/>
  <c r="A188" i="66"/>
  <c r="B187" i="66"/>
  <c r="A187" i="66"/>
  <c r="B186" i="66"/>
  <c r="A186" i="66"/>
  <c r="B185" i="66"/>
  <c r="A185" i="66"/>
  <c r="B184" i="66"/>
  <c r="A184" i="66"/>
  <c r="B183" i="66"/>
  <c r="A183" i="66"/>
  <c r="B182" i="66"/>
  <c r="A182" i="66"/>
  <c r="B181" i="66"/>
  <c r="A181" i="66"/>
  <c r="B180" i="66"/>
  <c r="A180" i="66"/>
  <c r="B179" i="66"/>
  <c r="A179" i="66"/>
  <c r="B178" i="66"/>
  <c r="A178" i="66"/>
  <c r="B177" i="66"/>
  <c r="A177" i="66"/>
  <c r="B176" i="66"/>
  <c r="A176" i="66"/>
  <c r="B175" i="66"/>
  <c r="A175" i="66"/>
  <c r="B174" i="66"/>
  <c r="A174" i="66"/>
  <c r="B173" i="66"/>
  <c r="A173" i="66"/>
  <c r="B172" i="66"/>
  <c r="A172" i="66"/>
  <c r="B171" i="66"/>
  <c r="A171" i="66"/>
  <c r="B170" i="66"/>
  <c r="A170" i="66"/>
  <c r="B169" i="66"/>
  <c r="A169" i="66"/>
  <c r="B168" i="66"/>
  <c r="A168" i="66"/>
  <c r="B167" i="66"/>
  <c r="A167" i="66"/>
  <c r="B166" i="66"/>
  <c r="A166" i="66"/>
  <c r="B165" i="66"/>
  <c r="A165" i="66"/>
  <c r="B164" i="66"/>
  <c r="A164" i="66"/>
  <c r="B163" i="66"/>
  <c r="A163" i="66"/>
  <c r="B162" i="66"/>
  <c r="A162" i="66"/>
  <c r="B161" i="66"/>
  <c r="A161" i="66"/>
  <c r="B160" i="66"/>
  <c r="A160" i="66"/>
  <c r="B159" i="66"/>
  <c r="A159" i="66"/>
  <c r="B158" i="66"/>
  <c r="A158" i="66"/>
  <c r="B157" i="66"/>
  <c r="A157" i="66"/>
  <c r="B156" i="66"/>
  <c r="A156" i="66"/>
  <c r="B155" i="66"/>
  <c r="A155" i="66"/>
  <c r="B154" i="66"/>
  <c r="A154" i="66"/>
  <c r="B153" i="66"/>
  <c r="A153" i="66"/>
  <c r="B152" i="66"/>
  <c r="A152" i="66"/>
  <c r="B151" i="66"/>
  <c r="A151" i="66"/>
  <c r="B150" i="66"/>
  <c r="A150" i="66"/>
  <c r="B149" i="66"/>
  <c r="A149" i="66"/>
  <c r="B148" i="66"/>
  <c r="A148" i="66"/>
  <c r="B147" i="66"/>
  <c r="A147" i="66"/>
  <c r="B146" i="66"/>
  <c r="A146" i="66"/>
  <c r="B145" i="66"/>
  <c r="A145" i="66"/>
  <c r="B144" i="66"/>
  <c r="A144" i="66"/>
  <c r="B143" i="66"/>
  <c r="A143" i="66"/>
  <c r="B142" i="66"/>
  <c r="A142" i="66"/>
  <c r="B141" i="66"/>
  <c r="A141" i="66"/>
  <c r="B140" i="66"/>
  <c r="A140" i="66"/>
  <c r="B139" i="66"/>
  <c r="A139" i="66"/>
  <c r="B138" i="66"/>
  <c r="A138" i="66"/>
  <c r="B137" i="66"/>
  <c r="A137" i="66"/>
  <c r="B136" i="66"/>
  <c r="A136" i="66"/>
  <c r="B135" i="66"/>
  <c r="A135" i="66"/>
  <c r="B134" i="66"/>
  <c r="A134" i="66"/>
  <c r="B133" i="66"/>
  <c r="A133" i="66"/>
  <c r="B132" i="66"/>
  <c r="A132" i="66"/>
  <c r="B131" i="66"/>
  <c r="A131" i="66"/>
  <c r="B130" i="66"/>
  <c r="A130" i="66"/>
  <c r="B129" i="66"/>
  <c r="A129" i="66"/>
  <c r="B128" i="66"/>
  <c r="A128" i="66"/>
  <c r="B127" i="66"/>
  <c r="A127" i="66"/>
  <c r="B126" i="66"/>
  <c r="A126" i="66"/>
  <c r="B125" i="66"/>
  <c r="A125" i="66"/>
  <c r="B124" i="66"/>
  <c r="A124" i="66"/>
  <c r="B123" i="66"/>
  <c r="A123" i="66"/>
  <c r="B122" i="66"/>
  <c r="A122" i="66"/>
  <c r="B121" i="66"/>
  <c r="A121" i="66"/>
  <c r="B120" i="66"/>
  <c r="A120" i="66"/>
  <c r="B119" i="66"/>
  <c r="A119" i="66"/>
  <c r="B118" i="66"/>
  <c r="A118" i="66"/>
  <c r="B117" i="66"/>
  <c r="A117" i="66"/>
  <c r="B116" i="66"/>
  <c r="A116" i="66"/>
  <c r="B115" i="66"/>
  <c r="A115" i="66"/>
  <c r="B114" i="66"/>
  <c r="A114" i="66"/>
  <c r="B113" i="66"/>
  <c r="A113" i="66"/>
  <c r="B112" i="66"/>
  <c r="A112" i="66"/>
  <c r="B111" i="66"/>
  <c r="A111" i="66"/>
  <c r="B110" i="66"/>
  <c r="A110" i="66"/>
  <c r="B109" i="66"/>
  <c r="A109" i="66"/>
  <c r="B108" i="66"/>
  <c r="A108" i="66"/>
  <c r="B107" i="66"/>
  <c r="A107" i="66"/>
  <c r="B106" i="66"/>
  <c r="A106" i="66"/>
  <c r="B105" i="66"/>
  <c r="A105" i="66"/>
  <c r="B104" i="66"/>
  <c r="A104" i="66"/>
  <c r="B103" i="66"/>
  <c r="A103" i="66"/>
  <c r="B102" i="66"/>
  <c r="A102" i="66"/>
  <c r="B101" i="66"/>
  <c r="A101" i="66"/>
  <c r="B100" i="66"/>
  <c r="A100" i="66"/>
  <c r="B99" i="66"/>
  <c r="A99" i="66"/>
  <c r="B98" i="66"/>
  <c r="A98" i="66"/>
  <c r="B97" i="66"/>
  <c r="A97" i="66"/>
  <c r="B96" i="66"/>
  <c r="A96" i="66"/>
  <c r="B95" i="66"/>
  <c r="A95" i="66"/>
  <c r="B94" i="66"/>
  <c r="A94" i="66"/>
  <c r="B93" i="66"/>
  <c r="A93" i="66"/>
  <c r="B92" i="66"/>
  <c r="A92" i="66"/>
  <c r="B91" i="66"/>
  <c r="A91" i="66"/>
  <c r="B90" i="66"/>
  <c r="A90" i="66"/>
  <c r="B89" i="66"/>
  <c r="A89" i="66"/>
  <c r="B88" i="66"/>
  <c r="A88" i="66"/>
  <c r="B87" i="66"/>
  <c r="A87" i="66"/>
  <c r="B86" i="66"/>
  <c r="A86" i="66"/>
  <c r="B85" i="66"/>
  <c r="A85" i="66"/>
  <c r="B84" i="66"/>
  <c r="A84" i="66"/>
  <c r="B83" i="66"/>
  <c r="A83" i="66"/>
  <c r="B82" i="66"/>
  <c r="A82" i="66"/>
  <c r="B81" i="66"/>
  <c r="A81" i="66"/>
  <c r="B80" i="66"/>
  <c r="A80" i="66"/>
  <c r="B79" i="66"/>
  <c r="A79" i="66"/>
  <c r="B78" i="66"/>
  <c r="A78" i="66"/>
  <c r="B77" i="66"/>
  <c r="A77" i="66"/>
  <c r="B76" i="66"/>
  <c r="A76" i="66"/>
  <c r="B75" i="66"/>
  <c r="A75" i="66"/>
  <c r="B74" i="66"/>
  <c r="A74" i="66"/>
  <c r="B73" i="66"/>
  <c r="A73" i="66"/>
  <c r="B72" i="66"/>
  <c r="A72" i="66"/>
  <c r="B71" i="66"/>
  <c r="A71" i="66"/>
  <c r="B70" i="66"/>
  <c r="A70" i="66"/>
  <c r="B69" i="66"/>
  <c r="A69" i="66"/>
  <c r="B68" i="66"/>
  <c r="A68" i="66"/>
  <c r="B67" i="66"/>
  <c r="A67" i="66"/>
  <c r="B66" i="66"/>
  <c r="A66" i="66"/>
  <c r="B65" i="66"/>
  <c r="A65" i="66"/>
  <c r="B64" i="66"/>
  <c r="A64" i="66"/>
  <c r="B63" i="66"/>
  <c r="A63" i="66"/>
  <c r="B62" i="66"/>
  <c r="A62" i="66"/>
  <c r="B61" i="66"/>
  <c r="A61" i="66"/>
  <c r="B60" i="66"/>
  <c r="A60" i="66"/>
  <c r="B59" i="66"/>
  <c r="A59" i="66"/>
  <c r="B58" i="66"/>
  <c r="A58" i="66"/>
  <c r="B57" i="66"/>
  <c r="A57" i="66"/>
  <c r="B56" i="66"/>
  <c r="A56" i="66"/>
  <c r="B55" i="66"/>
  <c r="A55" i="66"/>
  <c r="B54" i="66"/>
  <c r="A54" i="66"/>
  <c r="B53" i="66"/>
  <c r="A53" i="66"/>
  <c r="B52" i="66"/>
  <c r="A52" i="66"/>
  <c r="B51" i="66"/>
  <c r="A51" i="66"/>
  <c r="B50" i="66"/>
  <c r="A50" i="66"/>
  <c r="B49" i="66"/>
  <c r="A49" i="66"/>
  <c r="B48" i="66"/>
  <c r="A48" i="66"/>
  <c r="B47" i="66"/>
  <c r="A47" i="66"/>
  <c r="B46" i="66"/>
  <c r="A46" i="66"/>
  <c r="B45" i="66"/>
  <c r="A45" i="66"/>
  <c r="B44" i="66"/>
  <c r="A44" i="66"/>
  <c r="B43" i="66"/>
  <c r="A43" i="66"/>
  <c r="B42" i="66"/>
  <c r="A42" i="66"/>
  <c r="B41" i="66"/>
  <c r="A41" i="66"/>
  <c r="B40" i="66"/>
  <c r="A40" i="66"/>
  <c r="B39" i="66"/>
  <c r="A39" i="66"/>
  <c r="B38" i="66"/>
  <c r="A38" i="66"/>
  <c r="B37" i="66"/>
  <c r="A37" i="66"/>
  <c r="B36" i="66"/>
  <c r="A36" i="66"/>
  <c r="B35" i="66"/>
  <c r="A35" i="66"/>
  <c r="B34" i="66"/>
  <c r="A34" i="66"/>
  <c r="B33" i="66"/>
  <c r="A33" i="66"/>
  <c r="B32" i="66"/>
  <c r="A32" i="66"/>
  <c r="B31" i="66"/>
  <c r="A31" i="66"/>
  <c r="B30" i="66"/>
  <c r="A30" i="66"/>
  <c r="B29" i="66"/>
  <c r="A29" i="66"/>
  <c r="B28" i="66"/>
  <c r="A28" i="66"/>
  <c r="B27" i="66"/>
  <c r="A27" i="66"/>
  <c r="B26" i="66"/>
  <c r="A26" i="66"/>
  <c r="B25" i="66"/>
  <c r="A25" i="66"/>
  <c r="B24" i="66"/>
  <c r="A24" i="66"/>
  <c r="B23" i="66"/>
  <c r="A23" i="66"/>
  <c r="B22" i="66"/>
  <c r="A22" i="66"/>
  <c r="B21" i="66"/>
  <c r="A21" i="66"/>
  <c r="B20" i="66"/>
  <c r="A20" i="66"/>
  <c r="B19" i="66"/>
  <c r="A19" i="66"/>
  <c r="B18" i="66"/>
  <c r="A18" i="66"/>
  <c r="B17" i="66"/>
  <c r="A17" i="66"/>
  <c r="B16" i="66"/>
  <c r="A16" i="66"/>
  <c r="B15" i="66"/>
  <c r="A15" i="66"/>
  <c r="B14" i="66"/>
  <c r="A14" i="66"/>
  <c r="B13" i="66"/>
  <c r="A13" i="66"/>
  <c r="B12" i="66"/>
  <c r="A12" i="66"/>
  <c r="B11" i="66"/>
  <c r="A11" i="66"/>
  <c r="B10" i="66"/>
  <c r="A10" i="66"/>
  <c r="B9" i="66"/>
  <c r="A9" i="66"/>
  <c r="B8" i="66"/>
  <c r="A8" i="66"/>
  <c r="B7" i="66"/>
  <c r="A7" i="66"/>
  <c r="B6" i="66"/>
  <c r="A6" i="66"/>
  <c r="B5" i="66"/>
  <c r="A5" i="66"/>
  <c r="B4" i="66"/>
  <c r="A4" i="66"/>
  <c r="B3" i="66"/>
  <c r="A3" i="66"/>
  <c r="B2" i="66"/>
  <c r="A2" i="66"/>
  <c r="B1" i="66"/>
  <c r="A1" i="66"/>
  <c r="B2" i="65" l="1"/>
  <c r="B3" i="65"/>
  <c r="B4" i="65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B103" i="65"/>
  <c r="B104" i="65"/>
  <c r="B105" i="65"/>
  <c r="B106" i="65"/>
  <c r="B107" i="65"/>
  <c r="B108" i="65"/>
  <c r="B109" i="65"/>
  <c r="B110" i="65"/>
  <c r="B111" i="65"/>
  <c r="B112" i="65"/>
  <c r="B113" i="65"/>
  <c r="B114" i="65"/>
  <c r="B115" i="65"/>
  <c r="B116" i="65"/>
  <c r="B117" i="65"/>
  <c r="B118" i="65"/>
  <c r="B119" i="65"/>
  <c r="B120" i="65"/>
  <c r="B121" i="65"/>
  <c r="B122" i="65"/>
  <c r="B123" i="65"/>
  <c r="B124" i="65"/>
  <c r="B125" i="65"/>
  <c r="B126" i="65"/>
  <c r="B127" i="65"/>
  <c r="B128" i="65"/>
  <c r="B129" i="65"/>
  <c r="B130" i="65"/>
  <c r="B131" i="65"/>
  <c r="B132" i="65"/>
  <c r="B133" i="65"/>
  <c r="B134" i="65"/>
  <c r="B135" i="65"/>
  <c r="B136" i="65"/>
  <c r="B137" i="65"/>
  <c r="B138" i="65"/>
  <c r="B139" i="65"/>
  <c r="B140" i="65"/>
  <c r="B141" i="65"/>
  <c r="B142" i="65"/>
  <c r="B143" i="65"/>
  <c r="B144" i="65"/>
  <c r="B145" i="65"/>
  <c r="B146" i="65"/>
  <c r="B147" i="65"/>
  <c r="B148" i="65"/>
  <c r="B149" i="65"/>
  <c r="B150" i="65"/>
  <c r="B151" i="65"/>
  <c r="B152" i="65"/>
  <c r="B153" i="65"/>
  <c r="B154" i="65"/>
  <c r="B155" i="65"/>
  <c r="B156" i="65"/>
  <c r="B157" i="65"/>
  <c r="B158" i="65"/>
  <c r="B159" i="65"/>
  <c r="B160" i="65"/>
  <c r="B161" i="65"/>
  <c r="B162" i="65"/>
  <c r="B163" i="65"/>
  <c r="B164" i="65"/>
  <c r="B165" i="65"/>
  <c r="B166" i="65"/>
  <c r="B167" i="65"/>
  <c r="B168" i="65"/>
  <c r="B169" i="65"/>
  <c r="B170" i="65"/>
  <c r="B171" i="65"/>
  <c r="B172" i="65"/>
  <c r="B173" i="65"/>
  <c r="B174" i="65"/>
  <c r="B175" i="65"/>
  <c r="B176" i="65"/>
  <c r="B177" i="65"/>
  <c r="B178" i="65"/>
  <c r="B179" i="65"/>
  <c r="B180" i="65"/>
  <c r="B181" i="65"/>
  <c r="B182" i="65"/>
  <c r="B183" i="65"/>
  <c r="B184" i="65"/>
  <c r="B185" i="65"/>
  <c r="B186" i="65"/>
  <c r="B187" i="65"/>
  <c r="B188" i="65"/>
  <c r="B189" i="65"/>
  <c r="B190" i="65"/>
  <c r="B191" i="65"/>
  <c r="B192" i="65"/>
  <c r="B193" i="65"/>
  <c r="B194" i="65"/>
  <c r="B195" i="65"/>
  <c r="B196" i="65"/>
  <c r="B197" i="65"/>
  <c r="B198" i="65"/>
  <c r="B199" i="65"/>
  <c r="B200" i="65"/>
  <c r="B201" i="65"/>
  <c r="B202" i="65"/>
  <c r="B203" i="65"/>
  <c r="B204" i="65"/>
  <c r="B205" i="65"/>
  <c r="B206" i="65"/>
  <c r="B207" i="65"/>
  <c r="B208" i="65"/>
  <c r="B209" i="65"/>
  <c r="B210" i="65"/>
  <c r="B211" i="65"/>
  <c r="B212" i="65"/>
  <c r="B213" i="65"/>
  <c r="B214" i="65"/>
  <c r="B215" i="65"/>
  <c r="B216" i="65"/>
  <c r="B217" i="65"/>
  <c r="B218" i="65"/>
  <c r="B219" i="65"/>
  <c r="B220" i="65"/>
  <c r="B221" i="65"/>
  <c r="B222" i="65"/>
  <c r="B223" i="65"/>
  <c r="B224" i="65"/>
  <c r="B225" i="65"/>
  <c r="B226" i="65"/>
  <c r="B227" i="65"/>
  <c r="B228" i="65"/>
  <c r="B229" i="65"/>
  <c r="B230" i="65"/>
  <c r="B231" i="65"/>
  <c r="B232" i="65"/>
  <c r="B233" i="65"/>
  <c r="B234" i="65"/>
  <c r="B235" i="65"/>
  <c r="B236" i="65"/>
  <c r="B237" i="65"/>
  <c r="B238" i="65"/>
  <c r="B239" i="65"/>
  <c r="B240" i="65"/>
  <c r="B241" i="65"/>
  <c r="B242" i="65"/>
  <c r="B243" i="65"/>
  <c r="B244" i="65"/>
  <c r="B245" i="65"/>
  <c r="B246" i="65"/>
  <c r="B247" i="65"/>
  <c r="B248" i="65"/>
  <c r="B249" i="65"/>
  <c r="B250" i="65"/>
  <c r="B251" i="65"/>
  <c r="B252" i="65"/>
  <c r="B253" i="65"/>
  <c r="B254" i="65"/>
  <c r="B255" i="65"/>
  <c r="B256" i="65"/>
  <c r="B257" i="65"/>
  <c r="B258" i="65"/>
  <c r="B259" i="65"/>
  <c r="B260" i="65"/>
  <c r="B261" i="65"/>
  <c r="B262" i="65"/>
  <c r="B263" i="65"/>
  <c r="B264" i="65"/>
  <c r="B265" i="65"/>
  <c r="B266" i="65"/>
  <c r="B267" i="65"/>
  <c r="B268" i="65"/>
  <c r="B269" i="65"/>
  <c r="B270" i="65"/>
  <c r="B271" i="65"/>
  <c r="B272" i="65"/>
  <c r="B273" i="65"/>
  <c r="B274" i="65"/>
  <c r="B275" i="65"/>
  <c r="B276" i="65"/>
  <c r="B277" i="65"/>
  <c r="B278" i="65"/>
  <c r="B279" i="65"/>
  <c r="B280" i="65"/>
  <c r="B281" i="65"/>
  <c r="B282" i="65"/>
  <c r="B283" i="65"/>
  <c r="B284" i="65"/>
  <c r="B285" i="65"/>
  <c r="B286" i="65"/>
  <c r="B287" i="65"/>
  <c r="B288" i="65"/>
  <c r="B289" i="65"/>
  <c r="B290" i="65"/>
  <c r="B291" i="65"/>
  <c r="B292" i="65"/>
  <c r="B293" i="65"/>
  <c r="B294" i="65"/>
  <c r="B295" i="65"/>
  <c r="B296" i="65"/>
  <c r="B297" i="65"/>
  <c r="B298" i="65"/>
  <c r="B299" i="65"/>
  <c r="B300" i="65"/>
  <c r="B301" i="65"/>
  <c r="B302" i="65"/>
  <c r="B303" i="65"/>
  <c r="B304" i="65"/>
  <c r="B305" i="65"/>
  <c r="B306" i="65"/>
  <c r="B307" i="65"/>
  <c r="B308" i="65"/>
  <c r="B309" i="65"/>
  <c r="B310" i="65"/>
  <c r="B311" i="65"/>
  <c r="B312" i="65"/>
  <c r="B313" i="65"/>
  <c r="B314" i="65"/>
  <c r="B315" i="65"/>
  <c r="B316" i="65"/>
  <c r="B317" i="65"/>
  <c r="B318" i="65"/>
  <c r="B319" i="65"/>
  <c r="B320" i="65"/>
  <c r="B321" i="65"/>
  <c r="B322" i="65"/>
  <c r="B323" i="65"/>
  <c r="B324" i="65"/>
  <c r="B325" i="65"/>
  <c r="B326" i="65"/>
  <c r="B327" i="65"/>
  <c r="B328" i="65"/>
  <c r="B329" i="65"/>
  <c r="B330" i="65"/>
  <c r="B331" i="65"/>
  <c r="B332" i="65"/>
  <c r="B333" i="65"/>
  <c r="B334" i="65"/>
  <c r="B335" i="65"/>
  <c r="B336" i="65"/>
  <c r="B337" i="65"/>
  <c r="B338" i="65"/>
  <c r="B339" i="65"/>
  <c r="B340" i="65"/>
  <c r="B341" i="65"/>
  <c r="B342" i="65"/>
  <c r="B343" i="65"/>
  <c r="B344" i="65"/>
  <c r="B345" i="65"/>
  <c r="B346" i="65"/>
  <c r="B347" i="65"/>
  <c r="B348" i="65"/>
  <c r="B349" i="65"/>
  <c r="B350" i="65"/>
  <c r="B351" i="65"/>
  <c r="B352" i="65"/>
  <c r="B353" i="65"/>
  <c r="B354" i="65"/>
  <c r="B355" i="65"/>
  <c r="B356" i="65"/>
  <c r="B357" i="65"/>
  <c r="B358" i="65"/>
  <c r="B359" i="65"/>
  <c r="B360" i="65"/>
  <c r="B361" i="65"/>
  <c r="B362" i="65"/>
  <c r="B363" i="65"/>
  <c r="B364" i="65"/>
  <c r="B365" i="65"/>
  <c r="B366" i="65"/>
  <c r="B367" i="65"/>
  <c r="B368" i="65"/>
  <c r="B369" i="65"/>
  <c r="B370" i="65"/>
  <c r="B371" i="65"/>
  <c r="B372" i="65"/>
  <c r="B373" i="65"/>
  <c r="B374" i="65"/>
  <c r="B375" i="65"/>
  <c r="B376" i="65"/>
  <c r="B377" i="65"/>
  <c r="B378" i="65"/>
  <c r="B379" i="65"/>
  <c r="B380" i="65"/>
  <c r="B381" i="65"/>
  <c r="B382" i="65"/>
  <c r="B383" i="65"/>
  <c r="B384" i="65"/>
  <c r="B385" i="65"/>
  <c r="B386" i="65"/>
  <c r="B387" i="65"/>
  <c r="B388" i="65"/>
  <c r="B389" i="65"/>
  <c r="B390" i="65"/>
  <c r="B391" i="65"/>
  <c r="B392" i="65"/>
  <c r="B393" i="65"/>
  <c r="B394" i="65"/>
  <c r="B395" i="65"/>
  <c r="B396" i="65"/>
  <c r="B397" i="65"/>
  <c r="B398" i="65"/>
  <c r="B399" i="65"/>
  <c r="B400" i="65"/>
  <c r="B401" i="65"/>
  <c r="B402" i="65"/>
  <c r="B403" i="65"/>
  <c r="B404" i="65"/>
  <c r="B405" i="65"/>
  <c r="B406" i="65"/>
  <c r="B407" i="65"/>
  <c r="B408" i="65"/>
  <c r="B409" i="65"/>
  <c r="B410" i="65"/>
  <c r="B411" i="65"/>
  <c r="B412" i="65"/>
  <c r="B413" i="65"/>
  <c r="B414" i="65"/>
  <c r="B415" i="65"/>
  <c r="B416" i="65"/>
  <c r="B417" i="65"/>
  <c r="B418" i="65"/>
  <c r="B419" i="65"/>
  <c r="B420" i="65"/>
  <c r="B421" i="65"/>
  <c r="B422" i="65"/>
  <c r="B423" i="65"/>
  <c r="B424" i="65"/>
  <c r="B425" i="65"/>
  <c r="B426" i="65"/>
  <c r="B427" i="65"/>
  <c r="B428" i="65"/>
  <c r="B429" i="65"/>
  <c r="B430" i="65"/>
  <c r="B431" i="65"/>
  <c r="B432" i="65"/>
  <c r="B433" i="65"/>
  <c r="B434" i="65"/>
  <c r="B435" i="65"/>
  <c r="B436" i="65"/>
  <c r="B437" i="65"/>
  <c r="B438" i="65"/>
  <c r="B439" i="65"/>
  <c r="B440" i="65"/>
  <c r="B441" i="65"/>
  <c r="B442" i="65"/>
  <c r="B443" i="65"/>
  <c r="B444" i="65"/>
  <c r="B445" i="65"/>
  <c r="B446" i="65"/>
  <c r="B447" i="65"/>
  <c r="B448" i="65"/>
  <c r="B449" i="65"/>
  <c r="B450" i="65"/>
  <c r="B451" i="65"/>
  <c r="B452" i="65"/>
  <c r="B453" i="65"/>
  <c r="B454" i="65"/>
  <c r="B455" i="65"/>
  <c r="B456" i="65"/>
  <c r="B457" i="65"/>
  <c r="B458" i="65"/>
  <c r="B459" i="65"/>
  <c r="B460" i="65"/>
  <c r="B461" i="65"/>
  <c r="B462" i="65"/>
  <c r="B463" i="65"/>
  <c r="B464" i="65"/>
  <c r="B465" i="65"/>
  <c r="B466" i="65"/>
  <c r="B467" i="65"/>
  <c r="B468" i="65"/>
  <c r="B469" i="65"/>
  <c r="B470" i="65"/>
  <c r="B471" i="65"/>
  <c r="B472" i="65"/>
  <c r="B473" i="65"/>
  <c r="B474" i="65"/>
  <c r="B475" i="65"/>
  <c r="B476" i="65"/>
  <c r="B477" i="65"/>
  <c r="B478" i="65"/>
  <c r="B479" i="65"/>
  <c r="B480" i="65"/>
  <c r="B481" i="65"/>
  <c r="B482" i="65"/>
  <c r="B483" i="65"/>
  <c r="B484" i="65"/>
  <c r="B485" i="65"/>
  <c r="B486" i="65"/>
  <c r="B487" i="65"/>
  <c r="B488" i="65"/>
  <c r="B489" i="65"/>
  <c r="B490" i="65"/>
  <c r="B491" i="65"/>
  <c r="B492" i="65"/>
  <c r="B493" i="65"/>
  <c r="B494" i="65"/>
  <c r="B495" i="65"/>
  <c r="B496" i="65"/>
  <c r="B497" i="65"/>
  <c r="B498" i="65"/>
  <c r="B499" i="65"/>
  <c r="B500" i="65"/>
  <c r="B501" i="65"/>
  <c r="B502" i="65"/>
  <c r="B503" i="65"/>
  <c r="B504" i="65"/>
  <c r="B505" i="65"/>
  <c r="B506" i="65"/>
  <c r="B507" i="65"/>
  <c r="B508" i="65"/>
  <c r="B509" i="65"/>
  <c r="B510" i="65"/>
  <c r="B511" i="65"/>
  <c r="B512" i="65"/>
  <c r="B513" i="65"/>
  <c r="B514" i="65"/>
  <c r="B515" i="65"/>
  <c r="B516" i="65"/>
  <c r="B517" i="65"/>
  <c r="B518" i="65"/>
  <c r="B519" i="65"/>
  <c r="B520" i="65"/>
  <c r="B521" i="65"/>
  <c r="B522" i="65"/>
  <c r="B523" i="65"/>
  <c r="B524" i="65"/>
  <c r="B525" i="65"/>
  <c r="B526" i="65"/>
  <c r="B527" i="65"/>
  <c r="B528" i="65"/>
  <c r="B529" i="65"/>
  <c r="B530" i="65"/>
  <c r="B531" i="65"/>
  <c r="B532" i="65"/>
  <c r="B533" i="65"/>
  <c r="B534" i="65"/>
  <c r="B535" i="65"/>
  <c r="B536" i="65"/>
  <c r="B537" i="65"/>
  <c r="B538" i="65"/>
  <c r="B539" i="65"/>
  <c r="B540" i="65"/>
  <c r="B541" i="65"/>
  <c r="B542" i="65"/>
  <c r="B543" i="65"/>
  <c r="B544" i="65"/>
  <c r="B545" i="65"/>
  <c r="B546" i="65"/>
  <c r="B547" i="65"/>
  <c r="B548" i="65"/>
  <c r="B549" i="65"/>
  <c r="B550" i="65"/>
  <c r="B551" i="65"/>
  <c r="B552" i="65"/>
  <c r="B553" i="65"/>
  <c r="B554" i="65"/>
  <c r="B555" i="65"/>
  <c r="B556" i="65"/>
  <c r="B557" i="65"/>
  <c r="B558" i="65"/>
  <c r="B559" i="65"/>
  <c r="B560" i="65"/>
  <c r="B561" i="65"/>
  <c r="B562" i="65"/>
  <c r="B563" i="65"/>
  <c r="B564" i="65"/>
  <c r="B565" i="65"/>
  <c r="B566" i="65"/>
  <c r="B567" i="65"/>
  <c r="B568" i="65"/>
  <c r="B569" i="65"/>
  <c r="B570" i="65"/>
  <c r="B571" i="65"/>
  <c r="B572" i="65"/>
  <c r="B573" i="65"/>
  <c r="B574" i="65"/>
  <c r="B575" i="65"/>
  <c r="B576" i="65"/>
  <c r="B577" i="65"/>
  <c r="B578" i="65"/>
  <c r="B579" i="65"/>
  <c r="B580" i="65"/>
  <c r="B581" i="65"/>
  <c r="B582" i="65"/>
  <c r="B583" i="65"/>
  <c r="B584" i="65"/>
  <c r="B585" i="65"/>
  <c r="B586" i="65"/>
  <c r="B587" i="65"/>
  <c r="B588" i="65"/>
  <c r="A4" i="65"/>
  <c r="A5" i="65"/>
  <c r="A6" i="65"/>
  <c r="A7" i="65"/>
  <c r="A8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A103" i="65"/>
  <c r="A104" i="65"/>
  <c r="A105" i="65"/>
  <c r="A106" i="65"/>
  <c r="A107" i="65"/>
  <c r="A108" i="65"/>
  <c r="A109" i="65"/>
  <c r="A110" i="65"/>
  <c r="A111" i="65"/>
  <c r="A112" i="65"/>
  <c r="A113" i="65"/>
  <c r="A114" i="65"/>
  <c r="A115" i="65"/>
  <c r="A116" i="65"/>
  <c r="A117" i="65"/>
  <c r="A118" i="65"/>
  <c r="A119" i="65"/>
  <c r="A120" i="65"/>
  <c r="A121" i="65"/>
  <c r="A122" i="65"/>
  <c r="A123" i="65"/>
  <c r="A124" i="65"/>
  <c r="A125" i="65"/>
  <c r="A126" i="65"/>
  <c r="A127" i="65"/>
  <c r="A128" i="65"/>
  <c r="A129" i="65"/>
  <c r="A130" i="65"/>
  <c r="A131" i="65"/>
  <c r="A132" i="65"/>
  <c r="A133" i="65"/>
  <c r="A134" i="65"/>
  <c r="A135" i="65"/>
  <c r="A136" i="65"/>
  <c r="A137" i="65"/>
  <c r="A138" i="65"/>
  <c r="A139" i="65"/>
  <c r="A140" i="65"/>
  <c r="A141" i="65"/>
  <c r="A142" i="65"/>
  <c r="A143" i="65"/>
  <c r="A144" i="65"/>
  <c r="A145" i="65"/>
  <c r="A146" i="65"/>
  <c r="A147" i="65"/>
  <c r="A148" i="65"/>
  <c r="A149" i="65"/>
  <c r="A150" i="65"/>
  <c r="A151" i="65"/>
  <c r="A152" i="65"/>
  <c r="A153" i="65"/>
  <c r="A154" i="65"/>
  <c r="A155" i="65"/>
  <c r="A156" i="65"/>
  <c r="A157" i="65"/>
  <c r="A158" i="65"/>
  <c r="A159" i="65"/>
  <c r="A160" i="65"/>
  <c r="A161" i="65"/>
  <c r="A162" i="65"/>
  <c r="A163" i="65"/>
  <c r="A164" i="65"/>
  <c r="A165" i="65"/>
  <c r="A166" i="65"/>
  <c r="A167" i="65"/>
  <c r="A168" i="65"/>
  <c r="A169" i="65"/>
  <c r="A170" i="65"/>
  <c r="A171" i="65"/>
  <c r="A172" i="65"/>
  <c r="A173" i="65"/>
  <c r="A174" i="65"/>
  <c r="A175" i="65"/>
  <c r="A176" i="65"/>
  <c r="A177" i="65"/>
  <c r="A178" i="65"/>
  <c r="A179" i="65"/>
  <c r="A180" i="65"/>
  <c r="A181" i="65"/>
  <c r="A182" i="65"/>
  <c r="A183" i="65"/>
  <c r="A184" i="65"/>
  <c r="A185" i="65"/>
  <c r="A186" i="65"/>
  <c r="A187" i="65"/>
  <c r="A188" i="65"/>
  <c r="A189" i="65"/>
  <c r="A190" i="65"/>
  <c r="A191" i="65"/>
  <c r="A192" i="65"/>
  <c r="A193" i="65"/>
  <c r="A194" i="65"/>
  <c r="A195" i="65"/>
  <c r="A196" i="65"/>
  <c r="A197" i="65"/>
  <c r="A198" i="65"/>
  <c r="A199" i="65"/>
  <c r="A200" i="65"/>
  <c r="A201" i="65"/>
  <c r="A202" i="65"/>
  <c r="A203" i="65"/>
  <c r="A204" i="65"/>
  <c r="A205" i="65"/>
  <c r="A206" i="65"/>
  <c r="A207" i="65"/>
  <c r="A208" i="65"/>
  <c r="A209" i="65"/>
  <c r="A210" i="65"/>
  <c r="A211" i="65"/>
  <c r="A212" i="65"/>
  <c r="A213" i="65"/>
  <c r="A214" i="65"/>
  <c r="A215" i="65"/>
  <c r="A216" i="65"/>
  <c r="A217" i="65"/>
  <c r="A218" i="65"/>
  <c r="A219" i="65"/>
  <c r="A220" i="65"/>
  <c r="A221" i="65"/>
  <c r="A222" i="65"/>
  <c r="A223" i="65"/>
  <c r="A224" i="65"/>
  <c r="A225" i="65"/>
  <c r="A226" i="65"/>
  <c r="A227" i="65"/>
  <c r="A228" i="65"/>
  <c r="A229" i="65"/>
  <c r="A230" i="65"/>
  <c r="A231" i="65"/>
  <c r="A232" i="65"/>
  <c r="A233" i="65"/>
  <c r="A234" i="65"/>
  <c r="A235" i="65"/>
  <c r="A236" i="65"/>
  <c r="A237" i="65"/>
  <c r="A238" i="65"/>
  <c r="A239" i="65"/>
  <c r="A240" i="65"/>
  <c r="A241" i="65"/>
  <c r="A242" i="65"/>
  <c r="A243" i="65"/>
  <c r="A244" i="65"/>
  <c r="A245" i="65"/>
  <c r="A246" i="65"/>
  <c r="A247" i="65"/>
  <c r="A248" i="65"/>
  <c r="A249" i="65"/>
  <c r="A250" i="65"/>
  <c r="A251" i="65"/>
  <c r="A252" i="65"/>
  <c r="A253" i="65"/>
  <c r="A254" i="65"/>
  <c r="A255" i="65"/>
  <c r="A256" i="65"/>
  <c r="A257" i="65"/>
  <c r="A258" i="65"/>
  <c r="A259" i="65"/>
  <c r="A260" i="65"/>
  <c r="A261" i="65"/>
  <c r="A262" i="65"/>
  <c r="A263" i="65"/>
  <c r="A264" i="65"/>
  <c r="A265" i="65"/>
  <c r="A266" i="65"/>
  <c r="A267" i="65"/>
  <c r="A268" i="65"/>
  <c r="A269" i="65"/>
  <c r="A270" i="65"/>
  <c r="A271" i="65"/>
  <c r="A272" i="65"/>
  <c r="A273" i="65"/>
  <c r="A274" i="65"/>
  <c r="A275" i="65"/>
  <c r="A276" i="65"/>
  <c r="A277" i="65"/>
  <c r="A278" i="65"/>
  <c r="A279" i="65"/>
  <c r="A280" i="65"/>
  <c r="A281" i="65"/>
  <c r="A282" i="65"/>
  <c r="A283" i="65"/>
  <c r="A284" i="65"/>
  <c r="A285" i="65"/>
  <c r="A286" i="65"/>
  <c r="A287" i="65"/>
  <c r="A288" i="65"/>
  <c r="A289" i="65"/>
  <c r="A290" i="65"/>
  <c r="A291" i="65"/>
  <c r="A292" i="65"/>
  <c r="A293" i="65"/>
  <c r="A294" i="65"/>
  <c r="A295" i="65"/>
  <c r="A296" i="65"/>
  <c r="A297" i="65"/>
  <c r="A298" i="65"/>
  <c r="A299" i="65"/>
  <c r="A300" i="65"/>
  <c r="A301" i="65"/>
  <c r="A302" i="65"/>
  <c r="A303" i="65"/>
  <c r="A304" i="65"/>
  <c r="A305" i="65"/>
  <c r="A306" i="65"/>
  <c r="A307" i="65"/>
  <c r="A308" i="65"/>
  <c r="A309" i="65"/>
  <c r="A310" i="65"/>
  <c r="A311" i="65"/>
  <c r="A312" i="65"/>
  <c r="A313" i="65"/>
  <c r="A314" i="65"/>
  <c r="A315" i="65"/>
  <c r="A316" i="65"/>
  <c r="A317" i="65"/>
  <c r="A318" i="65"/>
  <c r="A319" i="65"/>
  <c r="A320" i="65"/>
  <c r="A321" i="65"/>
  <c r="A322" i="65"/>
  <c r="A323" i="65"/>
  <c r="A324" i="65"/>
  <c r="A325" i="65"/>
  <c r="A326" i="65"/>
  <c r="A327" i="65"/>
  <c r="A328" i="65"/>
  <c r="A329" i="65"/>
  <c r="A330" i="65"/>
  <c r="A331" i="65"/>
  <c r="A332" i="65"/>
  <c r="A333" i="65"/>
  <c r="A334" i="65"/>
  <c r="A335" i="65"/>
  <c r="A336" i="65"/>
  <c r="A337" i="65"/>
  <c r="A338" i="65"/>
  <c r="A339" i="65"/>
  <c r="A340" i="65"/>
  <c r="A341" i="65"/>
  <c r="A342" i="65"/>
  <c r="A343" i="65"/>
  <c r="A344" i="65"/>
  <c r="A345" i="65"/>
  <c r="A346" i="65"/>
  <c r="A347" i="65"/>
  <c r="A348" i="65"/>
  <c r="A349" i="65"/>
  <c r="A350" i="65"/>
  <c r="A351" i="65"/>
  <c r="A352" i="65"/>
  <c r="A353" i="65"/>
  <c r="A354" i="65"/>
  <c r="A355" i="65"/>
  <c r="A356" i="65"/>
  <c r="A357" i="65"/>
  <c r="A358" i="65"/>
  <c r="A359" i="65"/>
  <c r="A360" i="65"/>
  <c r="A361" i="65"/>
  <c r="A362" i="65"/>
  <c r="A363" i="65"/>
  <c r="A364" i="65"/>
  <c r="A365" i="65"/>
  <c r="A366" i="65"/>
  <c r="A367" i="65"/>
  <c r="A368" i="65"/>
  <c r="A369" i="65"/>
  <c r="A370" i="65"/>
  <c r="A371" i="65"/>
  <c r="A372" i="65"/>
  <c r="A373" i="65"/>
  <c r="A374" i="65"/>
  <c r="A375" i="65"/>
  <c r="A376" i="65"/>
  <c r="A377" i="65"/>
  <c r="A378" i="65"/>
  <c r="A379" i="65"/>
  <c r="A380" i="65"/>
  <c r="A381" i="65"/>
  <c r="A382" i="65"/>
  <c r="A383" i="65"/>
  <c r="A384" i="65"/>
  <c r="A385" i="65"/>
  <c r="A386" i="65"/>
  <c r="A387" i="65"/>
  <c r="A388" i="65"/>
  <c r="A389" i="65"/>
  <c r="A390" i="65"/>
  <c r="A391" i="65"/>
  <c r="A392" i="65"/>
  <c r="A393" i="65"/>
  <c r="A394" i="65"/>
  <c r="A395" i="65"/>
  <c r="A396" i="65"/>
  <c r="A397" i="65"/>
  <c r="A398" i="65"/>
  <c r="A399" i="65"/>
  <c r="A400" i="65"/>
  <c r="A401" i="65"/>
  <c r="A402" i="65"/>
  <c r="A403" i="65"/>
  <c r="A404" i="65"/>
  <c r="A405" i="65"/>
  <c r="A406" i="65"/>
  <c r="A407" i="65"/>
  <c r="A408" i="65"/>
  <c r="A409" i="65"/>
  <c r="A410" i="65"/>
  <c r="A411" i="65"/>
  <c r="A412" i="65"/>
  <c r="A413" i="65"/>
  <c r="A414" i="65"/>
  <c r="A415" i="65"/>
  <c r="A416" i="65"/>
  <c r="A417" i="65"/>
  <c r="A418" i="65"/>
  <c r="A419" i="65"/>
  <c r="A420" i="65"/>
  <c r="A421" i="65"/>
  <c r="A422" i="65"/>
  <c r="A423" i="65"/>
  <c r="A424" i="65"/>
  <c r="A425" i="65"/>
  <c r="A426" i="65"/>
  <c r="A427" i="65"/>
  <c r="A428" i="65"/>
  <c r="A429" i="65"/>
  <c r="A430" i="65"/>
  <c r="A431" i="65"/>
  <c r="A432" i="65"/>
  <c r="A433" i="65"/>
  <c r="A434" i="65"/>
  <c r="A435" i="65"/>
  <c r="A436" i="65"/>
  <c r="A437" i="65"/>
  <c r="A438" i="65"/>
  <c r="A439" i="65"/>
  <c r="A440" i="65"/>
  <c r="A441" i="65"/>
  <c r="A442" i="65"/>
  <c r="A443" i="65"/>
  <c r="A444" i="65"/>
  <c r="A445" i="65"/>
  <c r="A446" i="65"/>
  <c r="A447" i="65"/>
  <c r="A448" i="65"/>
  <c r="A449" i="65"/>
  <c r="A450" i="65"/>
  <c r="A451" i="65"/>
  <c r="A452" i="65"/>
  <c r="A453" i="65"/>
  <c r="A454" i="65"/>
  <c r="A455" i="65"/>
  <c r="A456" i="65"/>
  <c r="A457" i="65"/>
  <c r="A458" i="65"/>
  <c r="A459" i="65"/>
  <c r="A460" i="65"/>
  <c r="A461" i="65"/>
  <c r="A462" i="65"/>
  <c r="A463" i="65"/>
  <c r="A464" i="65"/>
  <c r="A465" i="65"/>
  <c r="A466" i="65"/>
  <c r="A467" i="65"/>
  <c r="A468" i="65"/>
  <c r="A469" i="65"/>
  <c r="A470" i="65"/>
  <c r="A471" i="65"/>
  <c r="A472" i="65"/>
  <c r="A473" i="65"/>
  <c r="A474" i="65"/>
  <c r="A475" i="65"/>
  <c r="A476" i="65"/>
  <c r="A477" i="65"/>
  <c r="A478" i="65"/>
  <c r="A479" i="65"/>
  <c r="A480" i="65"/>
  <c r="A481" i="65"/>
  <c r="A482" i="65"/>
  <c r="A483" i="65"/>
  <c r="A484" i="65"/>
  <c r="A485" i="65"/>
  <c r="A486" i="65"/>
  <c r="A487" i="65"/>
  <c r="A488" i="65"/>
  <c r="A489" i="65"/>
  <c r="A490" i="65"/>
  <c r="A491" i="65"/>
  <c r="A492" i="65"/>
  <c r="A493" i="65"/>
  <c r="A494" i="65"/>
  <c r="A495" i="65"/>
  <c r="A496" i="65"/>
  <c r="A497" i="65"/>
  <c r="A498" i="65"/>
  <c r="A499" i="65"/>
  <c r="A500" i="65"/>
  <c r="A501" i="65"/>
  <c r="A502" i="65"/>
  <c r="A503" i="65"/>
  <c r="A504" i="65"/>
  <c r="A505" i="65"/>
  <c r="A506" i="65"/>
  <c r="A507" i="65"/>
  <c r="A508" i="65"/>
  <c r="A509" i="65"/>
  <c r="A510" i="65"/>
  <c r="A511" i="65"/>
  <c r="A512" i="65"/>
  <c r="A513" i="65"/>
  <c r="A514" i="65"/>
  <c r="A515" i="65"/>
  <c r="A516" i="65"/>
  <c r="A517" i="65"/>
  <c r="A518" i="65"/>
  <c r="A519" i="65"/>
  <c r="A520" i="65"/>
  <c r="A521" i="65"/>
  <c r="A522" i="65"/>
  <c r="A523" i="65"/>
  <c r="A524" i="65"/>
  <c r="A525" i="65"/>
  <c r="A526" i="65"/>
  <c r="A527" i="65"/>
  <c r="A528" i="65"/>
  <c r="A529" i="65"/>
  <c r="A530" i="65"/>
  <c r="A531" i="65"/>
  <c r="A532" i="65"/>
  <c r="A533" i="65"/>
  <c r="A534" i="65"/>
  <c r="A535" i="65"/>
  <c r="A536" i="65"/>
  <c r="A537" i="65"/>
  <c r="A538" i="65"/>
  <c r="A539" i="65"/>
  <c r="A540" i="65"/>
  <c r="A541" i="65"/>
  <c r="A542" i="65"/>
  <c r="A543" i="65"/>
  <c r="A544" i="65"/>
  <c r="A545" i="65"/>
  <c r="A546" i="65"/>
  <c r="A547" i="65"/>
  <c r="A548" i="65"/>
  <c r="A549" i="65"/>
  <c r="A550" i="65"/>
  <c r="A551" i="65"/>
  <c r="A552" i="65"/>
  <c r="A553" i="65"/>
  <c r="A554" i="65"/>
  <c r="A555" i="65"/>
  <c r="A556" i="65"/>
  <c r="A557" i="65"/>
  <c r="A558" i="65"/>
  <c r="A559" i="65"/>
  <c r="A560" i="65"/>
  <c r="A561" i="65"/>
  <c r="A562" i="65"/>
  <c r="A563" i="65"/>
  <c r="A564" i="65"/>
  <c r="A565" i="65"/>
  <c r="A566" i="65"/>
  <c r="A567" i="65"/>
  <c r="A568" i="65"/>
  <c r="A569" i="65"/>
  <c r="A570" i="65"/>
  <c r="A571" i="65"/>
  <c r="A572" i="65"/>
  <c r="A573" i="65"/>
  <c r="A574" i="65"/>
  <c r="A575" i="65"/>
  <c r="A576" i="65"/>
  <c r="A577" i="65"/>
  <c r="A578" i="65"/>
  <c r="A579" i="65"/>
  <c r="A580" i="65"/>
  <c r="A581" i="65"/>
  <c r="A582" i="65"/>
  <c r="A583" i="65"/>
  <c r="A584" i="65"/>
  <c r="A585" i="65"/>
  <c r="A586" i="65"/>
  <c r="A587" i="65"/>
  <c r="A588" i="65"/>
  <c r="A3" i="65"/>
  <c r="A2" i="65"/>
  <c r="A1" i="65"/>
  <c r="B1" i="65"/>
</calcChain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color indexed="81"/>
            <rFont val="細明體"/>
            <family val="3"/>
            <charset val="136"/>
          </rPr>
          <t>作者:
紅色網底為更換2017-2018位置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120</t>
        </r>
      </text>
    </comment>
    <comment ref="J1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每冊220元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2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220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C3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168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198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128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260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120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168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99</t>
        </r>
      </text>
    </comment>
    <comment ref="J6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</t>
        </r>
      </text>
    </comment>
    <comment ref="J6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129</t>
        </r>
      </text>
    </comment>
    <comment ref="J7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168</t>
        </r>
      </text>
    </comment>
    <comment ref="C7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要印標籤</t>
        </r>
      </text>
    </comment>
    <comment ref="J7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</text>
    </comment>
    <comment ref="C7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189</t>
        </r>
      </text>
    </comment>
    <comment ref="J9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238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1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C11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12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</text>
    </comment>
    <comment ref="C13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13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C13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14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14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5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17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450</t>
        </r>
      </text>
    </comment>
    <comment ref="J18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</t>
        </r>
      </text>
    </comment>
    <comment ref="J18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9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9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129</t>
        </r>
      </text>
    </comment>
    <comment ref="C19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19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20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</text>
    </comment>
    <comment ref="J21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</t>
        </r>
      </text>
    </comment>
    <comment ref="J21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C21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21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C22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22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C22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重印標籤</t>
        </r>
      </text>
    </comment>
    <comment ref="J23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420</t>
        </r>
      </text>
    </comment>
    <comment ref="C23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
</t>
        </r>
      </text>
    </comment>
    <comment ref="J24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148</t>
        </r>
      </text>
    </comment>
    <comment ref="C24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24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128</t>
        </r>
      </text>
    </comment>
    <comment ref="J25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J25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168</t>
        </r>
      </text>
    </comment>
    <comment ref="C26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C26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C26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L274" author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27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28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170</t>
        </r>
      </text>
    </comment>
    <comment ref="J28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165</t>
        </r>
      </text>
    </comment>
    <comment ref="C291" authorId="0">
      <text>
        <r>
          <rPr>
            <b/>
            <sz val="9"/>
            <color indexed="81"/>
            <rFont val="細明體"/>
            <family val="3"/>
            <charset val="136"/>
          </rPr>
          <t>作者:
印標籤</t>
        </r>
      </text>
    </comment>
    <comment ref="J303" author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C30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30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C31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要移位置</t>
        </r>
      </text>
    </comment>
    <comment ref="J31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C31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31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32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</text>
    </comment>
    <comment ref="J32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2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C33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33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每冊300元</t>
        </r>
      </text>
    </comment>
    <comment ref="G33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4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168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148</t>
        </r>
        <r>
          <rPr>
            <sz val="9"/>
            <color indexed="81"/>
            <rFont val="細明體"/>
            <family val="3"/>
            <charset val="136"/>
          </rPr>
          <t>特價</t>
        </r>
      </text>
    </comment>
    <comment ref="J34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4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C34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重印標籤</t>
        </r>
      </text>
    </comment>
    <comment ref="J34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5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5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5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36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198</t>
        </r>
      </text>
    </comment>
    <comment ref="J36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8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198</t>
        </r>
      </text>
    </comment>
    <comment ref="C38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C38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38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38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390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39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40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198</t>
        </r>
      </text>
    </comment>
    <comment ref="J40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125</t>
        </r>
      </text>
    </comment>
    <comment ref="J41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</t>
        </r>
      </text>
    </comment>
    <comment ref="J42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</text>
    </comment>
    <comment ref="J425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2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2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80</t>
        </r>
      </text>
    </comment>
    <comment ref="C429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42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120</t>
        </r>
      </text>
    </comment>
    <comment ref="J43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每冊200</t>
        </r>
      </text>
    </comment>
    <comment ref="J44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</t>
        </r>
      </text>
    </comment>
    <comment ref="J453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C45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重印標籤
</t>
        </r>
      </text>
    </comment>
    <comment ref="J456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每冊300元</t>
        </r>
      </text>
    </comment>
    <comment ref="J45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47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要印標籤</t>
        </r>
      </text>
    </comment>
    <comment ref="J47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K554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9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B172" authorId="0">
      <text>
        <r>
          <rPr>
            <sz val="9"/>
            <color indexed="81"/>
            <rFont val="細明體"/>
            <family val="3"/>
            <charset val="136"/>
          </rPr>
          <t>文化年代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D9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B172" authorId="0">
      <text>
        <r>
          <rPr>
            <sz val="9"/>
            <color indexed="81"/>
            <rFont val="細明體"/>
            <family val="3"/>
            <charset val="136"/>
          </rPr>
          <t>文化年代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32" authorId="0">
      <text>
        <r>
          <rPr>
            <sz val="9"/>
            <color indexed="81"/>
            <rFont val="細明體"/>
            <family val="3"/>
            <charset val="136"/>
          </rPr>
          <t>文化年代</t>
        </r>
      </text>
    </comment>
    <comment ref="J57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C8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暫時刪刊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J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8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每冊300元</t>
        </r>
      </text>
    </comment>
    <comment ref="J1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1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3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14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1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</commentList>
</comments>
</file>

<file path=xl/sharedStrings.xml><?xml version="1.0" encoding="utf-8"?>
<sst xmlns="http://schemas.openxmlformats.org/spreadsheetml/2006/main" count="7786" uniqueCount="2475">
  <si>
    <t>刊名</t>
  </si>
  <si>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</si>
  <si>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</si>
  <si>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</si>
  <si>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</si>
  <si>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</si>
  <si>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</si>
  <si>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</si>
  <si>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</si>
  <si>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</si>
  <si>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</si>
  <si>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</si>
  <si>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</si>
  <si>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</si>
  <si>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</si>
  <si>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</si>
  <si>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</si>
  <si>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</si>
  <si>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</si>
  <si>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</si>
  <si>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</si>
  <si>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</si>
  <si>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</si>
  <si>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</si>
  <si>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</si>
  <si>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</si>
  <si>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</si>
  <si>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</si>
  <si>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</si>
  <si>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</si>
  <si>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</si>
  <si>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</si>
  <si>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</si>
  <si>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</si>
  <si>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</si>
  <si>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</si>
  <si>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</si>
  <si>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</si>
  <si>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</si>
  <si>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</si>
  <si>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</si>
  <si>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</si>
  <si>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</si>
  <si>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</si>
  <si>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</si>
  <si>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</si>
  <si>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</si>
  <si>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</si>
  <si>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</si>
  <si>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</si>
  <si>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</si>
  <si>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</si>
  <si>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</si>
  <si>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</si>
  <si>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</si>
  <si>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</si>
  <si>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</si>
  <si>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</si>
  <si>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</si>
  <si>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</si>
  <si>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</si>
  <si>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</si>
  <si>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</si>
  <si>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</si>
  <si>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</si>
  <si>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</si>
  <si>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</si>
  <si>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</si>
  <si>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</si>
  <si>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</si>
  <si>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</si>
  <si>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</si>
  <si>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</si>
  <si>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</si>
  <si>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</si>
  <si>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</si>
  <si>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</si>
  <si>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</si>
  <si>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</si>
  <si>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</si>
  <si>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</si>
  <si>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</si>
  <si>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</si>
  <si>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</si>
  <si>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</si>
  <si>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</si>
  <si>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</si>
  <si>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</si>
  <si>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</si>
  <si>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</si>
  <si>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</si>
  <si>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</si>
  <si>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</si>
  <si>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</si>
  <si>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</si>
  <si>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</si>
  <si>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</si>
  <si>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</si>
  <si>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</si>
  <si>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</si>
  <si>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</si>
  <si>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</si>
  <si>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</si>
  <si>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</si>
  <si>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</si>
  <si>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</si>
  <si>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</si>
  <si>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</si>
  <si>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</si>
  <si>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</si>
  <si>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</si>
  <si>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</si>
  <si>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</si>
  <si>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15-16</t>
  </si>
  <si>
    <t>15-17</t>
  </si>
  <si>
    <t>15-18</t>
  </si>
  <si>
    <t>15-20</t>
  </si>
  <si>
    <t>16-12</t>
  </si>
  <si>
    <t>16-13</t>
  </si>
  <si>
    <t>16-17</t>
  </si>
  <si>
    <t>16-19</t>
  </si>
  <si>
    <t>16-20</t>
  </si>
  <si>
    <t>16-22</t>
  </si>
  <si>
    <t>16-23</t>
  </si>
  <si>
    <t>16-28</t>
  </si>
  <si>
    <t>會計人</t>
    <phoneticPr fontId="3" type="noConversion"/>
  </si>
  <si>
    <t>書香遠傳</t>
    <phoneticPr fontId="3" type="noConversion"/>
  </si>
  <si>
    <t xml:space="preserve">台灣原 Young : 原住民青少年雜誌 </t>
    <phoneticPr fontId="3" type="noConversion"/>
  </si>
  <si>
    <t>全國新書資訊月刊</t>
    <phoneticPr fontId="3" type="noConversion"/>
  </si>
  <si>
    <t>CANS藝術新聞</t>
    <phoneticPr fontId="3" type="noConversion"/>
  </si>
  <si>
    <t>Career職場情報誌</t>
    <phoneticPr fontId="3" type="noConversion"/>
  </si>
  <si>
    <t>全球中央</t>
    <phoneticPr fontId="3" type="noConversion"/>
  </si>
  <si>
    <t>DFUN設計風尚誌</t>
    <phoneticPr fontId="3" type="noConversion"/>
  </si>
  <si>
    <t>贈</t>
    <phoneticPr fontId="3" type="noConversion"/>
  </si>
  <si>
    <t>Shopping Design 設計採買誌</t>
    <phoneticPr fontId="3" type="noConversion"/>
  </si>
  <si>
    <t>千佛山</t>
    <phoneticPr fontId="3" type="noConversion"/>
  </si>
  <si>
    <t>工業設計</t>
    <phoneticPr fontId="3" type="noConversion"/>
  </si>
  <si>
    <t>今日郵政</t>
    <phoneticPr fontId="3" type="noConversion"/>
  </si>
  <si>
    <t>公共藝術簡訊</t>
    <phoneticPr fontId="3" type="noConversion"/>
  </si>
  <si>
    <t>台灣動物之聲</t>
    <phoneticPr fontId="3" type="noConversion"/>
  </si>
  <si>
    <t>台糖通訊</t>
    <phoneticPr fontId="3" type="noConversion"/>
  </si>
  <si>
    <t>台灣營養學會雜誌</t>
    <phoneticPr fontId="3" type="noConversion"/>
  </si>
  <si>
    <t>台灣花卉園藝</t>
    <phoneticPr fontId="3" type="noConversion"/>
  </si>
  <si>
    <t>犯罪學期刊</t>
    <phoneticPr fontId="3" type="noConversion"/>
  </si>
  <si>
    <t>生命科學</t>
    <phoneticPr fontId="3" type="noConversion"/>
  </si>
  <si>
    <t>地球村生活日語</t>
    <phoneticPr fontId="3" type="noConversion"/>
  </si>
  <si>
    <t>地球村生活美語</t>
    <phoneticPr fontId="3" type="noConversion"/>
  </si>
  <si>
    <t>地球村時尚美語</t>
    <phoneticPr fontId="3" type="noConversion"/>
  </si>
  <si>
    <t>好健康</t>
    <phoneticPr fontId="3" type="noConversion"/>
  </si>
  <si>
    <t>行銷評論</t>
    <phoneticPr fontId="3" type="noConversion"/>
  </si>
  <si>
    <t>行天宮通訊</t>
    <phoneticPr fontId="3" type="noConversion"/>
  </si>
  <si>
    <t>典藏古美術</t>
    <phoneticPr fontId="3" type="noConversion"/>
  </si>
  <si>
    <t>南濤美術季刊</t>
    <phoneticPr fontId="3" type="noConversion"/>
  </si>
  <si>
    <t>好心肝</t>
    <phoneticPr fontId="3" type="noConversion"/>
  </si>
  <si>
    <t>活用空中美語-影視互動電子書</t>
    <phoneticPr fontId="3" type="noConversion"/>
  </si>
  <si>
    <t>展望會訊</t>
    <phoneticPr fontId="3" type="noConversion"/>
  </si>
  <si>
    <t xml:space="preserve">國防譯粹 </t>
    <phoneticPr fontId="3" type="noConversion"/>
  </si>
  <si>
    <t>國會圖書館館訊</t>
    <phoneticPr fontId="3" type="noConversion"/>
  </si>
  <si>
    <t>教育研究</t>
    <phoneticPr fontId="3" type="noConversion"/>
  </si>
  <si>
    <t>教育學刊</t>
    <phoneticPr fontId="3" type="noConversion"/>
  </si>
  <si>
    <t>桃園區農業專訊</t>
    <phoneticPr fontId="3" type="noConversion"/>
  </si>
  <si>
    <t>組織科學</t>
    <phoneticPr fontId="3" type="noConversion"/>
  </si>
  <si>
    <t xml:space="preserve">智慧財產權月刊 </t>
    <phoneticPr fontId="3" type="noConversion"/>
  </si>
  <si>
    <t>國家圖書館館訊</t>
    <phoneticPr fontId="3" type="noConversion"/>
  </si>
  <si>
    <t>新通訊元件</t>
    <phoneticPr fontId="3" type="noConversion"/>
  </si>
  <si>
    <t>愛心世界</t>
    <phoneticPr fontId="3" type="noConversion"/>
  </si>
  <si>
    <t>彰銀資料</t>
    <phoneticPr fontId="3" type="noConversion"/>
  </si>
  <si>
    <t>漂亮家居MY HOME</t>
    <phoneticPr fontId="3" type="noConversion"/>
  </si>
  <si>
    <t>運動休閒餐旅研究</t>
    <phoneticPr fontId="3" type="noConversion"/>
  </si>
  <si>
    <t>臺中攝影</t>
    <phoneticPr fontId="3" type="noConversion"/>
  </si>
  <si>
    <t xml:space="preserve">臺北畫刊 </t>
    <phoneticPr fontId="3" type="noConversion"/>
  </si>
  <si>
    <t>臺灣美術</t>
    <phoneticPr fontId="3" type="noConversion"/>
  </si>
  <si>
    <t>廣告雜誌</t>
    <phoneticPr fontId="3" type="noConversion"/>
  </si>
  <si>
    <t>癌症新探</t>
    <phoneticPr fontId="3" type="noConversion"/>
  </si>
  <si>
    <t>禪天下</t>
    <phoneticPr fontId="3" type="noConversion"/>
  </si>
  <si>
    <t>鋼結構工程</t>
    <phoneticPr fontId="3" type="noConversion"/>
  </si>
  <si>
    <t>警學叢刊</t>
    <phoneticPr fontId="3" type="noConversion"/>
  </si>
  <si>
    <t>交大管理學報</t>
    <phoneticPr fontId="3" type="noConversion"/>
  </si>
  <si>
    <t>中山管理評論</t>
    <phoneticPr fontId="3" type="noConversion"/>
  </si>
  <si>
    <t>中華輔導與諮商學報</t>
    <phoneticPr fontId="3" type="noConversion"/>
  </si>
  <si>
    <t>公平交易季刊</t>
    <phoneticPr fontId="3" type="noConversion"/>
  </si>
  <si>
    <t>教育研究集刊</t>
    <phoneticPr fontId="3" type="noConversion"/>
  </si>
  <si>
    <t>產業與管理論壇</t>
    <phoneticPr fontId="3" type="noConversion"/>
  </si>
  <si>
    <t>組織與管理</t>
    <phoneticPr fontId="3" type="noConversion"/>
  </si>
  <si>
    <t>會計評論</t>
    <phoneticPr fontId="3" type="noConversion"/>
  </si>
  <si>
    <t>經濟論文</t>
    <phoneticPr fontId="3" type="noConversion"/>
  </si>
  <si>
    <t>證券市場發展季刊</t>
    <phoneticPr fontId="3" type="noConversion"/>
  </si>
  <si>
    <t>烘焙油脂與冷凍麵糰</t>
    <phoneticPr fontId="3" type="noConversion"/>
  </si>
  <si>
    <t>TOMOTOMO</t>
    <phoneticPr fontId="3" type="noConversion"/>
  </si>
  <si>
    <t>中華傳播學刊</t>
    <phoneticPr fontId="3" type="noConversion"/>
  </si>
  <si>
    <t>鄉間小路</t>
    <phoneticPr fontId="3" type="noConversion"/>
  </si>
  <si>
    <t>大專體育</t>
    <phoneticPr fontId="3" type="noConversion"/>
  </si>
  <si>
    <t>工業安全衛生</t>
    <phoneticPr fontId="3" type="noConversion"/>
  </si>
  <si>
    <t xml:space="preserve">悠活臺南 </t>
    <phoneticPr fontId="3" type="noConversion"/>
  </si>
  <si>
    <t>民主視野</t>
    <phoneticPr fontId="3" type="noConversion"/>
  </si>
  <si>
    <t>祖國文摘</t>
    <phoneticPr fontId="3" type="noConversion"/>
  </si>
  <si>
    <t>設計印象</t>
    <phoneticPr fontId="3" type="noConversion"/>
  </si>
  <si>
    <t>漢學研究通訊</t>
    <phoneticPr fontId="3" type="noConversion"/>
  </si>
  <si>
    <t>住宅學報</t>
    <phoneticPr fontId="3" type="noConversion"/>
  </si>
  <si>
    <t>財務金融學刊</t>
    <phoneticPr fontId="3" type="noConversion"/>
  </si>
  <si>
    <t>管理學報</t>
    <phoneticPr fontId="3" type="noConversion"/>
  </si>
  <si>
    <t>政治與社會哲學評論</t>
    <phoneticPr fontId="3" type="noConversion"/>
  </si>
  <si>
    <t>人文</t>
    <phoneticPr fontId="3" type="noConversion"/>
  </si>
  <si>
    <t>學術調查研究資料庫通訊</t>
    <phoneticPr fontId="3" type="noConversion"/>
  </si>
  <si>
    <t>新使者</t>
    <phoneticPr fontId="3" type="noConversion"/>
  </si>
  <si>
    <t>台灣政治學刊</t>
    <phoneticPr fontId="3" type="noConversion"/>
  </si>
  <si>
    <t>日經 NIKKIE DESIGN</t>
    <phoneticPr fontId="3" type="noConversion"/>
  </si>
  <si>
    <t>推薦系</t>
    <phoneticPr fontId="3" type="noConversion"/>
  </si>
  <si>
    <t>創意商品設計系</t>
  </si>
  <si>
    <t>創意商品設計系</t>
    <phoneticPr fontId="3" type="noConversion"/>
  </si>
  <si>
    <t>行銷管理系</t>
  </si>
  <si>
    <t>應用外語系</t>
    <phoneticPr fontId="3" type="noConversion"/>
  </si>
  <si>
    <t>All+互動英語</t>
    <phoneticPr fontId="3" type="noConversion"/>
  </si>
  <si>
    <t>Asia Pacific Management 亞太管理評論</t>
    <phoneticPr fontId="3" type="noConversion"/>
  </si>
  <si>
    <t>觀光與餐飲旅館系</t>
    <phoneticPr fontId="3" type="noConversion"/>
  </si>
  <si>
    <t>biz互動英語</t>
    <phoneticPr fontId="3" type="noConversion"/>
  </si>
  <si>
    <t>多媒體動畫設計系</t>
    <phoneticPr fontId="3" type="noConversion"/>
  </si>
  <si>
    <t>通識教育中心</t>
    <phoneticPr fontId="3" type="noConversion"/>
  </si>
  <si>
    <t>公共事務管理研究所</t>
    <phoneticPr fontId="3" type="noConversion"/>
  </si>
  <si>
    <t>CIO IT經理人</t>
    <phoneticPr fontId="3" type="noConversion"/>
  </si>
  <si>
    <t>CNN互動英語</t>
    <phoneticPr fontId="3" type="noConversion"/>
  </si>
  <si>
    <t>酒訊</t>
    <phoneticPr fontId="3" type="noConversion"/>
  </si>
  <si>
    <t>餐飲廚藝系</t>
    <phoneticPr fontId="3" type="noConversion"/>
  </si>
  <si>
    <t>Design 360°觀念與設計</t>
    <phoneticPr fontId="3" type="noConversion"/>
  </si>
  <si>
    <t xml:space="preserve">EMBA世界經理文摘 </t>
    <phoneticPr fontId="3" type="noConversion"/>
  </si>
  <si>
    <t>FASHION QUEEN時尚女王雜誌</t>
    <phoneticPr fontId="3" type="noConversion"/>
  </si>
  <si>
    <t xml:space="preserve">GS1商業流通資訊季刊 </t>
    <phoneticPr fontId="3" type="noConversion"/>
  </si>
  <si>
    <t>圖書館</t>
    <phoneticPr fontId="3" type="noConversion"/>
  </si>
  <si>
    <t>IDEA.宣傳.販賣</t>
    <phoneticPr fontId="3" type="noConversion"/>
  </si>
  <si>
    <t>財務金融系</t>
    <phoneticPr fontId="3" type="noConversion"/>
  </si>
  <si>
    <t>Muzik謬斯客古典樂刊</t>
    <phoneticPr fontId="3" type="noConversion"/>
  </si>
  <si>
    <t>Newton牛頓科學雜誌</t>
    <phoneticPr fontId="3" type="noConversion"/>
  </si>
  <si>
    <t>VIVI唯你時尚國際中文版</t>
    <phoneticPr fontId="3" type="noConversion"/>
  </si>
  <si>
    <t>Taipei Walker</t>
    <phoneticPr fontId="3" type="noConversion"/>
  </si>
  <si>
    <t>TO GO泛遊情報</t>
    <phoneticPr fontId="3" type="noConversion"/>
  </si>
  <si>
    <t>TRAVELER LUXE 旅人誌</t>
    <phoneticPr fontId="3" type="noConversion"/>
  </si>
  <si>
    <t>檢驗及品保雜誌</t>
    <phoneticPr fontId="3" type="noConversion"/>
  </si>
  <si>
    <t>選舉研究</t>
    <phoneticPr fontId="3" type="noConversion"/>
  </si>
  <si>
    <t>幼兒保育系</t>
    <phoneticPr fontId="3" type="noConversion"/>
  </si>
  <si>
    <t>大自然</t>
    <phoneticPr fontId="3" type="noConversion"/>
  </si>
  <si>
    <t>大家說英語</t>
    <phoneticPr fontId="3" type="noConversion"/>
  </si>
  <si>
    <t>創意公共傳播設計系</t>
  </si>
  <si>
    <t>講義雜誌</t>
    <phoneticPr fontId="5" type="noConversion"/>
  </si>
  <si>
    <t>體育學報</t>
    <phoneticPr fontId="5" type="noConversion"/>
  </si>
  <si>
    <t>運動教練科學</t>
    <phoneticPr fontId="5" type="noConversion"/>
  </si>
  <si>
    <t>國立臺灣體育運動大學學報</t>
    <phoneticPr fontId="5" type="noConversion"/>
  </si>
  <si>
    <t>中華體育</t>
    <phoneticPr fontId="5" type="noConversion"/>
  </si>
  <si>
    <t>創意商品設計系</t>
    <phoneticPr fontId="3" type="noConversion"/>
  </si>
  <si>
    <t>中國旅遊</t>
    <phoneticPr fontId="3" type="noConversion"/>
  </si>
  <si>
    <t>幼兒保育系</t>
    <phoneticPr fontId="3" type="noConversion"/>
  </si>
  <si>
    <t>中國地方自治</t>
    <phoneticPr fontId="3" type="noConversion"/>
  </si>
  <si>
    <t>公共事務管理研究所</t>
    <phoneticPr fontId="3" type="noConversion"/>
  </si>
  <si>
    <t xml:space="preserve">今日合庫 </t>
    <phoneticPr fontId="3" type="noConversion"/>
  </si>
  <si>
    <t>行銷管理系</t>
    <phoneticPr fontId="3" type="noConversion"/>
  </si>
  <si>
    <t>多媒體動畫設計系</t>
  </si>
  <si>
    <t>多媒體動畫設計系</t>
    <phoneticPr fontId="3" type="noConversion"/>
  </si>
  <si>
    <t>創意商品設計系</t>
    <phoneticPr fontId="3" type="noConversion"/>
  </si>
  <si>
    <t>財務金融系</t>
    <phoneticPr fontId="3" type="noConversion"/>
  </si>
  <si>
    <t>台灣山岳</t>
    <phoneticPr fontId="3" type="noConversion"/>
  </si>
  <si>
    <t>應用外語系</t>
    <phoneticPr fontId="3" type="noConversion"/>
  </si>
  <si>
    <t>台灣進出口雜誌</t>
    <phoneticPr fontId="3" type="noConversion"/>
  </si>
  <si>
    <t>餐飲廚藝系</t>
    <phoneticPr fontId="3" type="noConversion"/>
  </si>
  <si>
    <t xml:space="preserve">市北教育學刊 </t>
    <phoneticPr fontId="3" type="noConversion"/>
  </si>
  <si>
    <t>日本語學</t>
    <phoneticPr fontId="3" type="noConversion"/>
  </si>
  <si>
    <t>通識教育中心</t>
    <phoneticPr fontId="3" type="noConversion"/>
  </si>
  <si>
    <t>生技醫藥產業透析</t>
    <phoneticPr fontId="3" type="noConversion"/>
  </si>
  <si>
    <t>生物技術通報</t>
    <phoneticPr fontId="3" type="noConversion"/>
  </si>
  <si>
    <t>觀光與餐飲旅館系</t>
    <phoneticPr fontId="3" type="noConversion"/>
  </si>
  <si>
    <t>通識教育中心</t>
    <phoneticPr fontId="3" type="noConversion"/>
  </si>
  <si>
    <t>有機誌</t>
    <phoneticPr fontId="3" type="noConversion"/>
  </si>
  <si>
    <t xml:space="preserve">朱銘美術館季刊 </t>
    <phoneticPr fontId="3" type="noConversion"/>
  </si>
  <si>
    <t>行銷科學學報</t>
    <phoneticPr fontId="3" type="noConversion"/>
  </si>
  <si>
    <t xml:space="preserve">成人及終身教育學刊 </t>
    <phoneticPr fontId="3" type="noConversion"/>
  </si>
  <si>
    <t>亞洲週刊</t>
    <phoneticPr fontId="3" type="noConversion"/>
  </si>
  <si>
    <t>卓越雜誌</t>
    <phoneticPr fontId="3" type="noConversion"/>
  </si>
  <si>
    <t>服務業管理評論</t>
    <phoneticPr fontId="3" type="noConversion"/>
  </si>
  <si>
    <t>太陽能及新能源學刊</t>
    <phoneticPr fontId="3" type="noConversion"/>
  </si>
  <si>
    <t>空中英語教室</t>
    <phoneticPr fontId="3" type="noConversion"/>
  </si>
  <si>
    <t>芙蓉坊</t>
    <phoneticPr fontId="3" type="noConversion"/>
  </si>
  <si>
    <t>金融統計月報</t>
    <phoneticPr fontId="3" type="noConversion"/>
  </si>
  <si>
    <t>青少年犯罪防治期刊</t>
    <phoneticPr fontId="3" type="noConversion"/>
  </si>
  <si>
    <t>非凡商業周刊</t>
    <phoneticPr fontId="3" type="noConversion"/>
  </si>
  <si>
    <t>保險專刊</t>
    <phoneticPr fontId="3" type="noConversion"/>
  </si>
  <si>
    <t>前瞻科技與管理</t>
    <phoneticPr fontId="3" type="noConversion"/>
  </si>
  <si>
    <t>交流</t>
    <phoneticPr fontId="3" type="noConversion"/>
  </si>
  <si>
    <t>行銷管理系</t>
    <phoneticPr fontId="3" type="noConversion"/>
  </si>
  <si>
    <t>哈佛商業評論中文版</t>
    <phoneticPr fontId="3" type="noConversion"/>
  </si>
  <si>
    <t>皇冠</t>
    <phoneticPr fontId="3" type="noConversion"/>
  </si>
  <si>
    <t>流浪動物之家</t>
    <phoneticPr fontId="3" type="noConversion"/>
  </si>
  <si>
    <t>看雜誌</t>
    <phoneticPr fontId="3" type="noConversion"/>
  </si>
  <si>
    <t>科技法律透析</t>
    <phoneticPr fontId="3" type="noConversion"/>
  </si>
  <si>
    <t>科儀新知</t>
    <phoneticPr fontId="3" type="noConversion"/>
  </si>
  <si>
    <t>科學人</t>
    <phoneticPr fontId="3" type="noConversion"/>
  </si>
  <si>
    <t>自然資源學報</t>
    <phoneticPr fontId="3" type="noConversion"/>
  </si>
  <si>
    <t>ENTER</t>
    <phoneticPr fontId="3" type="noConversion"/>
  </si>
  <si>
    <t>美麗佳人</t>
    <phoneticPr fontId="3" type="noConversion"/>
  </si>
  <si>
    <t>時報周刊</t>
    <phoneticPr fontId="3" type="noConversion"/>
  </si>
  <si>
    <t>高等教育</t>
    <phoneticPr fontId="3" type="noConversion"/>
  </si>
  <si>
    <t>流行騎士 Top rider</t>
    <phoneticPr fontId="3" type="noConversion"/>
  </si>
  <si>
    <t>教育科技與學習</t>
    <phoneticPr fontId="3" type="noConversion"/>
  </si>
  <si>
    <t>商管科技季刊</t>
    <phoneticPr fontId="3" type="noConversion"/>
  </si>
  <si>
    <t>國家地理雜誌</t>
    <phoneticPr fontId="3" type="noConversion"/>
  </si>
  <si>
    <t>藝術評論</t>
    <phoneticPr fontId="3" type="noConversion"/>
  </si>
  <si>
    <t>新北市教育</t>
    <phoneticPr fontId="3" type="noConversion"/>
  </si>
  <si>
    <t>教育政策論壇</t>
    <phoneticPr fontId="3" type="noConversion"/>
  </si>
  <si>
    <t>教育研究與發展期刊</t>
    <phoneticPr fontId="3" type="noConversion"/>
  </si>
  <si>
    <t xml:space="preserve">教育資料集刊 </t>
    <phoneticPr fontId="3" type="noConversion"/>
  </si>
  <si>
    <t>教育資料與研究</t>
    <phoneticPr fontId="3" type="noConversion"/>
  </si>
  <si>
    <t>教科書研究</t>
    <phoneticPr fontId="3" type="noConversion"/>
  </si>
  <si>
    <t>現代保險健康+理財雜誌</t>
    <phoneticPr fontId="3" type="noConversion"/>
  </si>
  <si>
    <t>財務金融系</t>
  </si>
  <si>
    <t>財務金融系</t>
    <phoneticPr fontId="3" type="noConversion"/>
  </si>
  <si>
    <t>創意公共傳播設計系</t>
    <phoneticPr fontId="3" type="noConversion"/>
  </si>
  <si>
    <t>食藝技術期刊</t>
    <phoneticPr fontId="3" type="noConversion"/>
  </si>
  <si>
    <t>幼兒保育系</t>
  </si>
  <si>
    <t>幼兒保育系</t>
    <phoneticPr fontId="3" type="noConversion"/>
  </si>
  <si>
    <t xml:space="preserve">東吳政治學報 </t>
    <phoneticPr fontId="3" type="noConversion"/>
  </si>
  <si>
    <t>公共事務管理研究所</t>
    <phoneticPr fontId="3" type="noConversion"/>
  </si>
  <si>
    <t>博物館學季刊</t>
    <phoneticPr fontId="3" type="noConversion"/>
  </si>
  <si>
    <t>應用外語系</t>
    <phoneticPr fontId="3" type="noConversion"/>
  </si>
  <si>
    <t>勞工安全衛生管理</t>
    <phoneticPr fontId="3" type="noConversion"/>
  </si>
  <si>
    <t>行銷管理系</t>
    <phoneticPr fontId="3" type="noConversion"/>
  </si>
  <si>
    <t>通識教育中心</t>
    <phoneticPr fontId="3" type="noConversion"/>
  </si>
  <si>
    <t>新世紀智庫論壇</t>
    <phoneticPr fontId="3" type="noConversion"/>
  </si>
  <si>
    <t>新活水</t>
    <phoneticPr fontId="3" type="noConversion"/>
  </si>
  <si>
    <t>新娘物語</t>
    <phoneticPr fontId="3" type="noConversion"/>
  </si>
  <si>
    <t>新新娘</t>
    <phoneticPr fontId="3" type="noConversion"/>
  </si>
  <si>
    <t>會計研究月刊</t>
    <phoneticPr fontId="3" type="noConversion"/>
  </si>
  <si>
    <t>餐飲廚藝系</t>
  </si>
  <si>
    <t>當代設計</t>
    <phoneticPr fontId="3" type="noConversion"/>
  </si>
  <si>
    <t>當代會計</t>
    <phoneticPr fontId="3" type="noConversion"/>
  </si>
  <si>
    <t>經濟論文叢刊</t>
    <phoneticPr fontId="3" type="noConversion"/>
  </si>
  <si>
    <t>創意商品設計系</t>
    <phoneticPr fontId="3" type="noConversion"/>
  </si>
  <si>
    <t>聖靈月刊</t>
    <phoneticPr fontId="3" type="noConversion"/>
  </si>
  <si>
    <t>農業生技產業季刊</t>
    <phoneticPr fontId="3" type="noConversion"/>
  </si>
  <si>
    <t>就業安全</t>
    <phoneticPr fontId="3" type="noConversion"/>
  </si>
  <si>
    <t>實用空中美語文摘</t>
    <phoneticPr fontId="3" type="noConversion"/>
  </si>
  <si>
    <t>種苗科技專訊</t>
    <phoneticPr fontId="3" type="noConversion"/>
  </si>
  <si>
    <t>蒙藏季刊</t>
    <phoneticPr fontId="3" type="noConversion"/>
  </si>
  <si>
    <t>臺灣期貨</t>
    <phoneticPr fontId="3" type="noConversion"/>
  </si>
  <si>
    <t>臺灣園藝</t>
    <phoneticPr fontId="3" type="noConversion"/>
  </si>
  <si>
    <t>臺灣農業化學與食品科學</t>
    <phoneticPr fontId="3" type="noConversion"/>
  </si>
  <si>
    <t>臺灣學研究</t>
    <phoneticPr fontId="3" type="noConversion"/>
  </si>
  <si>
    <t>多媒體動畫設計系</t>
    <phoneticPr fontId="3" type="noConversion"/>
  </si>
  <si>
    <t>影像與識別</t>
    <phoneticPr fontId="3" type="noConversion"/>
  </si>
  <si>
    <t>數位狂潮電腦雜誌</t>
    <phoneticPr fontId="3" type="noConversion"/>
  </si>
  <si>
    <t>數位時代</t>
    <phoneticPr fontId="3" type="noConversion"/>
  </si>
  <si>
    <t>編譯論叢</t>
    <phoneticPr fontId="3" type="noConversion"/>
  </si>
  <si>
    <t>臺南產經</t>
    <phoneticPr fontId="3" type="noConversion"/>
  </si>
  <si>
    <t>震旦月刊</t>
    <phoneticPr fontId="3" type="noConversion"/>
  </si>
  <si>
    <t>優渥誌</t>
    <phoneticPr fontId="3" type="noConversion"/>
  </si>
  <si>
    <t>環境教育研究</t>
    <phoneticPr fontId="3" type="noConversion"/>
  </si>
  <si>
    <t>餐飲產業情報</t>
    <phoneticPr fontId="3" type="noConversion"/>
  </si>
  <si>
    <t>餐飲廚藝系</t>
    <phoneticPr fontId="3" type="noConversion"/>
  </si>
  <si>
    <t>藝術收藏+設計</t>
    <phoneticPr fontId="3" type="noConversion"/>
  </si>
  <si>
    <t>證券暨期貨月刊</t>
    <phoneticPr fontId="3" type="noConversion"/>
  </si>
  <si>
    <t>顧客滿意學刊</t>
    <phoneticPr fontId="3" type="noConversion"/>
  </si>
  <si>
    <t>戶外遊憩研究</t>
    <phoneticPr fontId="3" type="noConversion"/>
  </si>
  <si>
    <t>觀光與餐飲旅館系</t>
    <phoneticPr fontId="3" type="noConversion"/>
  </si>
  <si>
    <t>教育與心理研究</t>
    <phoneticPr fontId="3" type="noConversion"/>
  </si>
  <si>
    <t>當代教育研究</t>
    <phoneticPr fontId="3" type="noConversion"/>
  </si>
  <si>
    <t>課程與教學季刊</t>
    <phoneticPr fontId="3" type="noConversion"/>
  </si>
  <si>
    <t>藝術教育研究</t>
    <phoneticPr fontId="3" type="noConversion"/>
  </si>
  <si>
    <t>臺灣民主季刊</t>
    <phoneticPr fontId="3" type="noConversion"/>
  </si>
  <si>
    <t>臺灣教育社會學研究</t>
    <phoneticPr fontId="3" type="noConversion"/>
  </si>
  <si>
    <t>PAR表演藝術</t>
    <phoneticPr fontId="3" type="noConversion"/>
  </si>
  <si>
    <t>公民教育與活動領導學報</t>
    <phoneticPr fontId="3" type="noConversion"/>
  </si>
  <si>
    <t>贈</t>
    <phoneticPr fontId="3" type="noConversion"/>
  </si>
  <si>
    <t>台灣林業科學</t>
    <phoneticPr fontId="3" type="noConversion"/>
  </si>
  <si>
    <t>評價學報</t>
    <phoneticPr fontId="3" type="noConversion"/>
  </si>
  <si>
    <t>勞動力與創新</t>
    <phoneticPr fontId="3" type="noConversion"/>
  </si>
  <si>
    <t>月刊</t>
    <phoneticPr fontId="5" type="noConversion"/>
  </si>
  <si>
    <t>半年刊</t>
    <phoneticPr fontId="5" type="noConversion"/>
  </si>
  <si>
    <t>1027-0221</t>
  </si>
  <si>
    <t>月刊</t>
  </si>
  <si>
    <t>季刊</t>
    <phoneticPr fontId="5" type="noConversion"/>
  </si>
  <si>
    <t>季刊</t>
  </si>
  <si>
    <t>1560-8298</t>
    <phoneticPr fontId="5" type="noConversion"/>
  </si>
  <si>
    <t>雙月刊</t>
    <phoneticPr fontId="5" type="noConversion"/>
  </si>
  <si>
    <t>1728-5186</t>
  </si>
  <si>
    <t>3/年</t>
  </si>
  <si>
    <t>半年刊</t>
  </si>
  <si>
    <t>1011-5714</t>
  </si>
  <si>
    <t>11/年</t>
  </si>
  <si>
    <t>1680-435X</t>
  </si>
  <si>
    <t>2073-5189</t>
  </si>
  <si>
    <t>1004-0374</t>
    <phoneticPr fontId="5" type="noConversion"/>
  </si>
  <si>
    <t>1002-5464</t>
    <phoneticPr fontId="5" type="noConversion"/>
  </si>
  <si>
    <t>1000-4475</t>
    <phoneticPr fontId="5" type="noConversion"/>
  </si>
  <si>
    <t>雙月刊</t>
  </si>
  <si>
    <t>週刊</t>
  </si>
  <si>
    <t>1607-9264</t>
    <phoneticPr fontId="5" type="noConversion"/>
  </si>
  <si>
    <t>0286-9713</t>
    <phoneticPr fontId="5" type="noConversion"/>
  </si>
  <si>
    <t>0406-4984</t>
    <phoneticPr fontId="5" type="noConversion"/>
  </si>
  <si>
    <t>2077-8988</t>
    <phoneticPr fontId="5" type="noConversion"/>
  </si>
  <si>
    <t>1015-5015</t>
  </si>
  <si>
    <t>2073-2147</t>
    <phoneticPr fontId="5" type="noConversion"/>
  </si>
  <si>
    <t>8/年</t>
  </si>
  <si>
    <t>1607-9256</t>
    <phoneticPr fontId="5" type="noConversion"/>
  </si>
  <si>
    <t>不定期</t>
  </si>
  <si>
    <t>1029-6204</t>
    <phoneticPr fontId="5" type="noConversion"/>
  </si>
  <si>
    <t>1818-8001</t>
    <phoneticPr fontId="5" type="noConversion"/>
  </si>
  <si>
    <t>1234-5679</t>
  </si>
  <si>
    <t>1092-8371</t>
    <phoneticPr fontId="5" type="noConversion"/>
  </si>
  <si>
    <t>1608-5752</t>
    <phoneticPr fontId="5" type="noConversion"/>
  </si>
  <si>
    <t>1991-1629</t>
    <phoneticPr fontId="5" type="noConversion"/>
  </si>
  <si>
    <t/>
  </si>
  <si>
    <t>0256-9043</t>
    <phoneticPr fontId="5" type="noConversion"/>
  </si>
  <si>
    <t>1560-4675</t>
    <phoneticPr fontId="5" type="noConversion"/>
  </si>
  <si>
    <t>1562-7942</t>
    <phoneticPr fontId="5" type="noConversion"/>
  </si>
  <si>
    <t>1015-5902</t>
    <phoneticPr fontId="5" type="noConversion"/>
  </si>
  <si>
    <t>1563-2946</t>
    <phoneticPr fontId="5" type="noConversion"/>
  </si>
  <si>
    <t>1028-236X</t>
    <phoneticPr fontId="5" type="noConversion"/>
  </si>
  <si>
    <t>0288-0822</t>
    <phoneticPr fontId="5" type="noConversion"/>
  </si>
  <si>
    <t>1002-4832</t>
    <phoneticPr fontId="5" type="noConversion"/>
  </si>
  <si>
    <t>1023-0343</t>
  </si>
  <si>
    <t>1000-3037</t>
    <phoneticPr fontId="5" type="noConversion"/>
  </si>
  <si>
    <t>1002-5006</t>
    <phoneticPr fontId="5" type="noConversion"/>
  </si>
  <si>
    <t>1005-4944</t>
    <phoneticPr fontId="5" type="noConversion"/>
  </si>
  <si>
    <t>1605-8097</t>
  </si>
  <si>
    <t>1029-3132</t>
  </si>
  <si>
    <t>1726-5533</t>
  </si>
  <si>
    <t>1028-1665</t>
  </si>
  <si>
    <t>1024-3917</t>
  </si>
  <si>
    <t>1024-1078</t>
  </si>
  <si>
    <t>1028-7094</t>
  </si>
  <si>
    <t>1024-9907</t>
  </si>
  <si>
    <t>1991-203X</t>
  </si>
  <si>
    <t>1029-6999</t>
  </si>
  <si>
    <t>977-1029481002</t>
  </si>
  <si>
    <t>1609-5480</t>
  </si>
  <si>
    <t>1024-1074</t>
  </si>
  <si>
    <t>1562-1782</t>
  </si>
  <si>
    <t>1607-2758</t>
  </si>
  <si>
    <t>條碼：9771998453000</t>
  </si>
  <si>
    <t>1026-5309</t>
  </si>
  <si>
    <t>1811-8550</t>
  </si>
  <si>
    <t>2071-4963</t>
  </si>
  <si>
    <t>1023-2842</t>
  </si>
  <si>
    <t>1025-5761</t>
  </si>
  <si>
    <t>1811-9301</t>
  </si>
  <si>
    <t>1726-3581</t>
  </si>
  <si>
    <t>1029-0141</t>
  </si>
  <si>
    <t>1012-5434</t>
  </si>
  <si>
    <t>1011-6958</t>
  </si>
  <si>
    <t>1998-0795</t>
  </si>
  <si>
    <t xml:space="preserve">2072-635X </t>
  </si>
  <si>
    <t>1817-6011</t>
  </si>
  <si>
    <t>1816-6601</t>
  </si>
  <si>
    <t xml:space="preserve">1019-8636 </t>
  </si>
  <si>
    <t>1016-104x　</t>
  </si>
  <si>
    <t>1562-9678</t>
  </si>
  <si>
    <t>2220-1424</t>
  </si>
  <si>
    <t>1681-0244</t>
  </si>
  <si>
    <t>1684-5153</t>
  </si>
  <si>
    <t>1019-3774</t>
  </si>
  <si>
    <t>1996-577X</t>
  </si>
  <si>
    <t>1608-9499</t>
  </si>
  <si>
    <t>1019-5440</t>
  </si>
  <si>
    <t>1682-2811</t>
  </si>
  <si>
    <t>0250-331X</t>
  </si>
  <si>
    <t>2079-7440</t>
  </si>
  <si>
    <t>1023-4551</t>
  </si>
  <si>
    <t>0253-9047</t>
  </si>
  <si>
    <t>1023-4543</t>
  </si>
  <si>
    <t>1020-7547</t>
  </si>
  <si>
    <t>0258-588X</t>
  </si>
  <si>
    <t>1992-5476</t>
  </si>
  <si>
    <t>1994-8107</t>
  </si>
  <si>
    <t>1680-6360</t>
  </si>
  <si>
    <t>1028-8708</t>
  </si>
  <si>
    <t>1563-3527</t>
  </si>
  <si>
    <t>1021-9560</t>
  </si>
  <si>
    <t>1995-8234</t>
  </si>
  <si>
    <t>1996-8760</t>
  </si>
  <si>
    <t>1609-3887</t>
  </si>
  <si>
    <t>1608-747X</t>
  </si>
  <si>
    <t>1608-6937</t>
  </si>
  <si>
    <t>1022-1700</t>
  </si>
  <si>
    <t>1018-1687</t>
  </si>
  <si>
    <t>1814-4810</t>
  </si>
  <si>
    <t>1023-733x</t>
  </si>
  <si>
    <t>1609-3895</t>
  </si>
  <si>
    <t>1018-161X</t>
  </si>
  <si>
    <t>1018-3833</t>
  </si>
  <si>
    <t>1729-6056</t>
  </si>
  <si>
    <t>1815-638X</t>
  </si>
  <si>
    <t>1816-6598</t>
  </si>
  <si>
    <t>1609-509x</t>
  </si>
  <si>
    <t>1023-9863</t>
  </si>
  <si>
    <t>1990-6498</t>
  </si>
  <si>
    <t>1819-8317</t>
  </si>
  <si>
    <t>1017-8406</t>
  </si>
  <si>
    <t>1563-1222</t>
  </si>
  <si>
    <t>1560-1277</t>
  </si>
  <si>
    <t>1025-7551</t>
  </si>
  <si>
    <t>1023-280X　</t>
  </si>
  <si>
    <t>1029-4988</t>
  </si>
  <si>
    <t>雜誌碼04251</t>
    <phoneticPr fontId="3" type="noConversion"/>
  </si>
  <si>
    <t>價格</t>
    <phoneticPr fontId="3" type="noConversion"/>
  </si>
  <si>
    <t>ISSN</t>
    <phoneticPr fontId="3" type="noConversion"/>
  </si>
  <si>
    <t>刊期</t>
    <phoneticPr fontId="3" type="noConversion"/>
  </si>
  <si>
    <t>日文</t>
    <phoneticPr fontId="3" type="noConversion"/>
  </si>
  <si>
    <t>中文</t>
    <phoneticPr fontId="3" type="noConversion"/>
  </si>
  <si>
    <t>All+互動英語(單機CD版)=All Plus Interactive English eng</t>
    <phoneticPr fontId="3" type="noConversion"/>
  </si>
  <si>
    <t>月刊(11/年)</t>
  </si>
  <si>
    <t>年刊</t>
  </si>
  <si>
    <t>1608-568X</t>
    <phoneticPr fontId="3" type="noConversion"/>
  </si>
  <si>
    <t>1813-3452</t>
    <phoneticPr fontId="3" type="noConversion"/>
  </si>
  <si>
    <t>0393-8387</t>
    <phoneticPr fontId="3" type="noConversion"/>
  </si>
  <si>
    <t>雙月刊</t>
    <phoneticPr fontId="3" type="noConversion"/>
  </si>
  <si>
    <t>1022-761X</t>
    <phoneticPr fontId="3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</si>
  <si>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</si>
  <si>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</si>
  <si>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</si>
  <si>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</si>
  <si>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</si>
  <si>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</si>
  <si>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</si>
  <si>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</si>
  <si>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</si>
  <si>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</si>
  <si>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</si>
  <si>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01-19</t>
  </si>
  <si>
    <t>01-20</t>
  </si>
  <si>
    <t>01-21</t>
  </si>
  <si>
    <t>01-22</t>
  </si>
  <si>
    <t>01-23</t>
  </si>
  <si>
    <t>01-24</t>
  </si>
  <si>
    <t>01-25</t>
  </si>
  <si>
    <t>02-03</t>
  </si>
  <si>
    <t>02-04</t>
  </si>
  <si>
    <t>02-05</t>
  </si>
  <si>
    <t>02-06</t>
  </si>
  <si>
    <t>02-08</t>
  </si>
  <si>
    <t>02-10</t>
  </si>
  <si>
    <t>02-11</t>
  </si>
  <si>
    <t>02-12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</si>
  <si>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</si>
  <si>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</si>
  <si>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</si>
  <si>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</si>
  <si>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</si>
  <si>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</si>
  <si>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</si>
  <si>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</si>
  <si>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</si>
  <si>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</si>
  <si>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03-04</t>
  </si>
  <si>
    <t>03-05</t>
  </si>
  <si>
    <t>03-06</t>
  </si>
  <si>
    <t>03-08</t>
  </si>
  <si>
    <t>03-09</t>
  </si>
  <si>
    <t>03-10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</si>
  <si>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</si>
  <si>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</si>
  <si>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</si>
  <si>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</si>
  <si>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</si>
  <si>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</si>
  <si>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</si>
  <si>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</si>
  <si>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</si>
  <si>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</si>
  <si>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</si>
  <si>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</si>
  <si>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</si>
  <si>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</si>
  <si>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</si>
  <si>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</si>
  <si>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</si>
  <si>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</si>
  <si>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</si>
  <si>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</si>
  <si>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</si>
  <si>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</si>
  <si>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</si>
  <si>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</si>
  <si>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</si>
  <si>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</si>
  <si>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</si>
  <si>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</si>
  <si>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</si>
  <si>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</si>
  <si>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</si>
  <si>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</si>
  <si>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</si>
  <si>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</si>
  <si>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</si>
  <si>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</si>
  <si>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</si>
  <si>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</si>
  <si>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</si>
  <si>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</si>
  <si>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</si>
  <si>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</si>
  <si>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</si>
  <si>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06-22</t>
  </si>
  <si>
    <t>06-23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</si>
  <si>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</si>
  <si>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</si>
  <si>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</si>
  <si>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</si>
  <si>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</si>
  <si>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</si>
  <si>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</si>
  <si>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</si>
  <si>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</si>
  <si>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</si>
  <si>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</si>
  <si>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</si>
  <si>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</si>
  <si>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</si>
  <si>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</si>
  <si>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</si>
  <si>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</si>
  <si>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</si>
  <si>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</si>
  <si>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</si>
  <si>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</si>
  <si>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</si>
  <si>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</si>
  <si>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</si>
  <si>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</si>
  <si>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</si>
  <si>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</si>
  <si>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</si>
  <si>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</si>
  <si>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</si>
  <si>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</si>
  <si>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</si>
  <si>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</si>
  <si>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</si>
  <si>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</si>
  <si>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</si>
  <si>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</si>
  <si>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</si>
  <si>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09-03</t>
  </si>
  <si>
    <t>09-04</t>
  </si>
  <si>
    <t>09-05</t>
  </si>
  <si>
    <t>09-06</t>
  </si>
  <si>
    <t>09-09</t>
  </si>
  <si>
    <t>09-10</t>
  </si>
  <si>
    <t>09-12</t>
  </si>
  <si>
    <t>09-18</t>
  </si>
  <si>
    <t>09-19</t>
  </si>
  <si>
    <t>09-20</t>
  </si>
  <si>
    <t>09-21</t>
  </si>
  <si>
    <t>09-22</t>
  </si>
  <si>
    <t>09-23</t>
  </si>
  <si>
    <t>09-24</t>
  </si>
  <si>
    <t>10-03</t>
  </si>
  <si>
    <t>10-05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</si>
  <si>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</si>
  <si>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</si>
  <si>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</si>
  <si>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</si>
  <si>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</si>
  <si>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</si>
  <si>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</si>
  <si>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</si>
  <si>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</si>
  <si>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</si>
  <si>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</si>
  <si>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</si>
  <si>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</si>
  <si>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</si>
  <si>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</si>
  <si>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</si>
  <si>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3" type="noConversion"/>
  </si>
  <si>
    <t>T17-01</t>
    <phoneticPr fontId="3" type="noConversion"/>
  </si>
  <si>
    <t>T17-03</t>
    <phoneticPr fontId="3" type="noConversion"/>
  </si>
  <si>
    <t>T17-04</t>
    <phoneticPr fontId="3" type="noConversion"/>
  </si>
  <si>
    <t>T17-05</t>
    <phoneticPr fontId="3" type="noConversion"/>
  </si>
  <si>
    <t>T17-06</t>
  </si>
  <si>
    <t>T17-07</t>
  </si>
  <si>
    <t>桃園客家</t>
    <phoneticPr fontId="3" type="noConversion"/>
  </si>
  <si>
    <t>圖書館</t>
    <phoneticPr fontId="3" type="noConversion"/>
  </si>
  <si>
    <t>2412-1789</t>
    <phoneticPr fontId="3" type="noConversion"/>
  </si>
  <si>
    <t>CNN interactive English magazine</t>
    <phoneticPr fontId="3" type="noConversion"/>
  </si>
  <si>
    <t>1607-8810</t>
  </si>
  <si>
    <t>4717088680401</t>
    <phoneticPr fontId="3" type="noConversion"/>
  </si>
  <si>
    <t>雙月刊</t>
    <phoneticPr fontId="3" type="noConversion"/>
  </si>
  <si>
    <t>1815-9222</t>
    <phoneticPr fontId="3" type="noConversion"/>
  </si>
  <si>
    <t xml:space="preserve">ELLE girl </t>
    <phoneticPr fontId="3" type="noConversion"/>
  </si>
  <si>
    <t>日文</t>
    <phoneticPr fontId="3" type="noConversion"/>
  </si>
  <si>
    <t>0019-1299</t>
    <phoneticPr fontId="3" type="noConversion"/>
  </si>
  <si>
    <t>日文</t>
    <phoneticPr fontId="3" type="noConversion"/>
  </si>
  <si>
    <t>條碼：4710961385233</t>
    <phoneticPr fontId="3" type="noConversion"/>
  </si>
  <si>
    <t>La Vie=漂亮</t>
    <phoneticPr fontId="3" type="noConversion"/>
  </si>
  <si>
    <t>1563-1788</t>
    <phoneticPr fontId="3" type="noConversion"/>
  </si>
  <si>
    <t>含CD</t>
    <phoneticPr fontId="3" type="noConversion"/>
  </si>
  <si>
    <t>1015-5899</t>
    <phoneticPr fontId="3" type="noConversion"/>
  </si>
  <si>
    <t>月刊</t>
    <phoneticPr fontId="3" type="noConversion"/>
  </si>
  <si>
    <t>小日子享生活誌＝ c'est si bon</t>
    <phoneticPr fontId="3" type="noConversion"/>
  </si>
  <si>
    <t>小日子</t>
    <phoneticPr fontId="3" type="noConversion"/>
  </si>
  <si>
    <t>大陸</t>
    <phoneticPr fontId="3" type="noConversion"/>
  </si>
  <si>
    <t>台灣光華=Taiwan Panorama</t>
    <phoneticPr fontId="3" type="noConversion"/>
  </si>
  <si>
    <t>含CD</t>
    <phoneticPr fontId="3" type="noConversion"/>
  </si>
  <si>
    <t>含MP3</t>
    <phoneticPr fontId="3" type="noConversion"/>
  </si>
  <si>
    <t>日文</t>
    <phoneticPr fontId="3" type="noConversion"/>
  </si>
  <si>
    <t>跟我學日語=基礎日語</t>
    <phoneticPr fontId="3" type="noConversion"/>
  </si>
  <si>
    <t>農業資源與環境學報</t>
    <phoneticPr fontId="3" type="noConversion"/>
  </si>
  <si>
    <t>大陸
(原:農業環境與發展)</t>
    <phoneticPr fontId="3" type="noConversion"/>
  </si>
  <si>
    <t>網際網路技術學刊=Journal of 
INTERNET TECHNOLOGY</t>
    <phoneticPr fontId="3" type="noConversion"/>
  </si>
  <si>
    <t>日文</t>
    <phoneticPr fontId="3" type="noConversion"/>
  </si>
  <si>
    <t>&lt;映CG&gt;(InCG SOLUTION GUIDE數位影像繪圖雜誌)</t>
    <phoneticPr fontId="3" type="noConversion"/>
  </si>
  <si>
    <t>備註</t>
    <phoneticPr fontId="3" type="noConversion"/>
  </si>
  <si>
    <t>語文別</t>
    <phoneticPr fontId="3" type="noConversion"/>
  </si>
  <si>
    <t>TSSCI</t>
    <phoneticPr fontId="3" type="noConversion"/>
  </si>
  <si>
    <t>2410-8146</t>
    <phoneticPr fontId="3" type="noConversion"/>
  </si>
  <si>
    <t>3/年</t>
    <phoneticPr fontId="3" type="noConversion"/>
  </si>
  <si>
    <t>1018-1601</t>
    <phoneticPr fontId="3" type="noConversion"/>
  </si>
  <si>
    <t>3/年</t>
    <phoneticPr fontId="3" type="noConversion"/>
  </si>
  <si>
    <t>1028-7310</t>
    <phoneticPr fontId="3" type="noConversion"/>
  </si>
  <si>
    <t>半年刊</t>
    <phoneticPr fontId="3" type="noConversion"/>
  </si>
  <si>
    <t>2076-765X</t>
    <phoneticPr fontId="3" type="noConversion"/>
  </si>
  <si>
    <t>半年刊</t>
    <phoneticPr fontId="3" type="noConversion"/>
  </si>
  <si>
    <t>AXIS-World design Journal</t>
  </si>
  <si>
    <t>BBC good food</t>
  </si>
  <si>
    <t>Bioscience and industry</t>
  </si>
  <si>
    <t>Color research and application</t>
  </si>
  <si>
    <t>Communication monographs</t>
  </si>
  <si>
    <t>Cornell hospitality quarterly</t>
  </si>
  <si>
    <t>Cosmetics &amp; toiletries</t>
  </si>
  <si>
    <t>Early childhood research quarterly</t>
  </si>
  <si>
    <t>Elle (U.S.A)</t>
  </si>
  <si>
    <t>English today</t>
  </si>
  <si>
    <t>Gallery</t>
  </si>
  <si>
    <t>Harper's Bazaar</t>
  </si>
  <si>
    <t>Information systems research</t>
  </si>
  <si>
    <t>Innovation</t>
  </si>
  <si>
    <t>International public management Journal</t>
  </si>
  <si>
    <t>Journal of design research (JDR)</t>
  </si>
  <si>
    <t>Journal of developmental entrepreneurship</t>
  </si>
  <si>
    <t>Journal of experimental education</t>
  </si>
  <si>
    <t>Journal of international marketing</t>
  </si>
  <si>
    <t>Journal of marketing</t>
  </si>
  <si>
    <t>Journal of marketing research</t>
  </si>
  <si>
    <t>Journal of public policy and marketing</t>
  </si>
  <si>
    <t>Journal of sustainable tourism</t>
  </si>
  <si>
    <t>MIS quarterly</t>
  </si>
  <si>
    <t>Mousse</t>
  </si>
  <si>
    <t>Public personnel management</t>
  </si>
  <si>
    <t>Wedding flowers</t>
  </si>
  <si>
    <t>西文</t>
    <phoneticPr fontId="3" type="noConversion"/>
  </si>
  <si>
    <t>0363-7425</t>
  </si>
  <si>
    <t>0148-432X</t>
  </si>
  <si>
    <t>0160-7383</t>
  </si>
  <si>
    <t>0285-8223</t>
  </si>
  <si>
    <t>0957-588X</t>
  </si>
  <si>
    <t>0914-8981</t>
  </si>
  <si>
    <t>0009-3920</t>
  </si>
  <si>
    <t>0361-2317</t>
  </si>
  <si>
    <t>0010-3519</t>
  </si>
  <si>
    <t>0363-7751</t>
  </si>
  <si>
    <t>1051-0974</t>
  </si>
  <si>
    <t>1938-9655</t>
  </si>
  <si>
    <t>0361-4387</t>
  </si>
  <si>
    <t>0747-9360</t>
  </si>
  <si>
    <t>0885-2006</t>
  </si>
  <si>
    <t>0888-0808</t>
  </si>
  <si>
    <t>0266-0784</t>
  </si>
  <si>
    <t>1064-8046</t>
  </si>
  <si>
    <t>0046-3892</t>
  </si>
  <si>
    <t>0741-9015</t>
  </si>
  <si>
    <t>1366-6967</t>
  </si>
  <si>
    <t>2074-496X</t>
  </si>
  <si>
    <t>0274-7499</t>
  </si>
  <si>
    <t>0017-7873</t>
  </si>
  <si>
    <t>1047-7047</t>
  </si>
  <si>
    <t>0731-2334</t>
  </si>
  <si>
    <t>1096-7494</t>
  </si>
  <si>
    <t>0092-0703</t>
  </si>
  <si>
    <t>0264-3758</t>
  </si>
  <si>
    <t>0093-5301</t>
  </si>
  <si>
    <t>1748-3050</t>
  </si>
  <si>
    <t>1084-9467</t>
  </si>
  <si>
    <t>0022-0973</t>
  </si>
  <si>
    <t>1386-4181</t>
  </si>
  <si>
    <t>1473-8376</t>
  </si>
  <si>
    <t>1069-031X</t>
  </si>
  <si>
    <t>0022-2429</t>
  </si>
  <si>
    <t>0022-2437</t>
  </si>
  <si>
    <t>0748-6766</t>
  </si>
  <si>
    <t>1062-726X</t>
  </si>
  <si>
    <t>0966-9582</t>
  </si>
  <si>
    <t>1727-3218</t>
  </si>
  <si>
    <t>0276-7783</t>
  </si>
  <si>
    <t>2035-2565</t>
  </si>
  <si>
    <t>0033-3352</t>
  </si>
  <si>
    <t>0091-0260</t>
  </si>
  <si>
    <t>0039-8322</t>
  </si>
  <si>
    <t>0736-0770</t>
  </si>
  <si>
    <t>0261-3956</t>
  </si>
  <si>
    <t>0044-0728</t>
  </si>
  <si>
    <t>5/Yr</t>
  </si>
  <si>
    <t>9/Yr</t>
  </si>
  <si>
    <t>10/Yr</t>
  </si>
  <si>
    <t>8/Yr</t>
  </si>
  <si>
    <t>通識教育中心</t>
    <phoneticPr fontId="3" type="noConversion"/>
  </si>
  <si>
    <t>觀光與餐飲旅館系</t>
    <phoneticPr fontId="3" type="noConversion"/>
  </si>
  <si>
    <t>創意商品設計系</t>
    <phoneticPr fontId="3" type="noConversion"/>
  </si>
  <si>
    <t>餐飲廚藝系</t>
    <phoneticPr fontId="3" type="noConversion"/>
  </si>
  <si>
    <t>幼兒保育系</t>
    <phoneticPr fontId="3" type="noConversion"/>
  </si>
  <si>
    <t>應用外語系</t>
    <phoneticPr fontId="3" type="noConversion"/>
  </si>
  <si>
    <t>創意商品設計系</t>
    <phoneticPr fontId="3" type="noConversion"/>
  </si>
  <si>
    <t>財務金融系</t>
    <phoneticPr fontId="3" type="noConversion"/>
  </si>
  <si>
    <t>餐飲廚藝系</t>
    <phoneticPr fontId="3" type="noConversion"/>
  </si>
  <si>
    <t>多媒體動畫設計系</t>
    <phoneticPr fontId="3" type="noConversion"/>
  </si>
  <si>
    <t>公共事務管理研究所</t>
    <phoneticPr fontId="3" type="noConversion"/>
  </si>
  <si>
    <t>行銷管理系</t>
    <phoneticPr fontId="3" type="noConversion"/>
  </si>
  <si>
    <t>通識教育中心</t>
    <phoneticPr fontId="3" type="noConversion"/>
  </si>
  <si>
    <t>應用外語系</t>
    <phoneticPr fontId="3" type="noConversion"/>
  </si>
  <si>
    <t>幼兒保育系</t>
    <phoneticPr fontId="3" type="noConversion"/>
  </si>
  <si>
    <t>01-16</t>
  </si>
  <si>
    <t>02-14</t>
  </si>
  <si>
    <t>02-15</t>
  </si>
  <si>
    <t>02-16</t>
  </si>
  <si>
    <t>03-16</t>
  </si>
  <si>
    <t>03-13</t>
  </si>
  <si>
    <t>04-16</t>
  </si>
  <si>
    <t>03-15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</si>
  <si>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</si>
  <si>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</si>
  <si>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</si>
  <si>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</si>
  <si>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</si>
  <si>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</si>
  <si>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</si>
  <si>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</si>
  <si>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</si>
  <si>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</si>
  <si>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Academy of management review</t>
    <phoneticPr fontId="3" type="noConversion"/>
  </si>
  <si>
    <t>American educator</t>
    <phoneticPr fontId="3" type="noConversion"/>
  </si>
  <si>
    <t>Annals of tourism research</t>
    <phoneticPr fontId="3" type="noConversion"/>
  </si>
  <si>
    <t>Young children</t>
    <phoneticPr fontId="3" type="noConversion"/>
  </si>
  <si>
    <t>Wine &amp; dine</t>
    <phoneticPr fontId="3" type="noConversion"/>
  </si>
  <si>
    <t>高雄畫刊 =高雄款</t>
    <phoneticPr fontId="3" type="noConversion"/>
  </si>
  <si>
    <t>圖書館</t>
    <phoneticPr fontId="3" type="noConversion"/>
  </si>
  <si>
    <t>0582-986001</t>
    <phoneticPr fontId="3" type="noConversion"/>
  </si>
  <si>
    <t>勝利之光</t>
    <phoneticPr fontId="3" type="noConversion"/>
  </si>
  <si>
    <t xml:space="preserve">生活閱讀 </t>
    <phoneticPr fontId="3" type="noConversion"/>
  </si>
  <si>
    <t>大陸經貿法規</t>
    <phoneticPr fontId="3" type="noConversion"/>
  </si>
  <si>
    <t>資訊安全通訊</t>
    <phoneticPr fontId="3" type="noConversion"/>
  </si>
  <si>
    <t>期貨與選擇權學刊</t>
    <phoneticPr fontId="3" type="noConversion"/>
  </si>
  <si>
    <t>Child development Perspectives</t>
    <phoneticPr fontId="3" type="noConversion"/>
  </si>
  <si>
    <t>1750-8592</t>
    <phoneticPr fontId="3" type="noConversion"/>
  </si>
  <si>
    <t>Child development</t>
    <phoneticPr fontId="3" type="noConversion"/>
  </si>
  <si>
    <t xml:space="preserve">TESOL quarterly </t>
    <phoneticPr fontId="3" type="noConversion"/>
  </si>
  <si>
    <t>登錄號代號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</si>
  <si>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</si>
  <si>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</si>
  <si>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</si>
  <si>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</si>
  <si>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</si>
  <si>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</si>
  <si>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0037-976X</t>
    <phoneticPr fontId="3" type="noConversion"/>
  </si>
  <si>
    <t>CP</t>
    <phoneticPr fontId="3" type="noConversion"/>
  </si>
  <si>
    <t>CP</t>
    <phoneticPr fontId="3" type="noConversion"/>
  </si>
  <si>
    <t>Taiwan Journal of Democracy</t>
    <phoneticPr fontId="3" type="noConversion"/>
  </si>
  <si>
    <t>G</t>
    <phoneticPr fontId="3" type="noConversion"/>
  </si>
  <si>
    <t>有電子全文下載
http://www.ctpecc.org.tw/publications/newsletter.asp</t>
    <phoneticPr fontId="3" type="noConversion"/>
  </si>
  <si>
    <t>三聯技術</t>
    <phoneticPr fontId="3" type="noConversion"/>
  </si>
  <si>
    <t>中小企業發展季刊</t>
    <phoneticPr fontId="3" type="noConversion"/>
  </si>
  <si>
    <t>中華攝影</t>
    <phoneticPr fontId="3" type="noConversion"/>
  </si>
  <si>
    <t>G</t>
    <phoneticPr fontId="3" type="noConversion"/>
  </si>
  <si>
    <t>臺南區農業專訊</t>
    <phoneticPr fontId="3" type="noConversion"/>
  </si>
  <si>
    <t>臺灣文學館通訊</t>
    <phoneticPr fontId="3" type="noConversion"/>
  </si>
  <si>
    <t>台灣勞工</t>
    <phoneticPr fontId="3" type="noConversion"/>
  </si>
  <si>
    <t>司法周刊</t>
    <phoneticPr fontId="3" type="noConversion"/>
  </si>
  <si>
    <t>外交部通訊</t>
    <phoneticPr fontId="3" type="noConversion"/>
  </si>
  <si>
    <t>有電子全文</t>
    <phoneticPr fontId="3" type="noConversion"/>
  </si>
  <si>
    <t>品質月刊</t>
    <phoneticPr fontId="3" type="noConversion"/>
  </si>
  <si>
    <t>P</t>
    <phoneticPr fontId="3" type="noConversion"/>
  </si>
  <si>
    <t>藥物食品安全週報</t>
    <phoneticPr fontId="3" type="noConversion"/>
  </si>
  <si>
    <t>有電子全文
http://www.fda.gov.tw/tc/PublishOtherEpaper.aspx</t>
    <phoneticPr fontId="3" type="noConversion"/>
  </si>
  <si>
    <t>有電子全文
https://srda.sinica.edu.tw/publish/emagzines</t>
    <phoneticPr fontId="3" type="noConversion"/>
  </si>
  <si>
    <t>證券公會季刊</t>
    <phoneticPr fontId="3" type="noConversion"/>
  </si>
  <si>
    <t>G</t>
    <phoneticPr fontId="3" type="noConversion"/>
  </si>
  <si>
    <t>台海研究</t>
    <phoneticPr fontId="3" type="noConversion"/>
  </si>
  <si>
    <t>臺灣銀行季刊</t>
    <phoneticPr fontId="3" type="noConversion"/>
  </si>
  <si>
    <t>有電子全文
http://www.bot.com.tw/Publications/Quarterly/Pages/default.aspx</t>
    <phoneticPr fontId="3" type="noConversion"/>
  </si>
  <si>
    <t>台灣能源期刊</t>
    <phoneticPr fontId="3" type="noConversion"/>
  </si>
  <si>
    <t>有電子全文
http://km.twenergy.org.tw/Publication/thesis</t>
    <phoneticPr fontId="3" type="noConversion"/>
  </si>
  <si>
    <t>有電子全文
http://www.taifex.com.tw/chinese/10/Pub1.asp</t>
    <phoneticPr fontId="3" type="noConversion"/>
  </si>
  <si>
    <t>有電子全文
https://www.chb.com.tw/wps/wcm/connect/web/common/about/periodical/</t>
    <phoneticPr fontId="3" type="noConversion"/>
  </si>
  <si>
    <t>有電子全文
http://www.sef.org.tw/lp.asp?ctNode=4406&amp;CtUnit=2535&amp;BaseDSD=7&amp;mp=1</t>
    <phoneticPr fontId="3" type="noConversion"/>
  </si>
  <si>
    <t xml:space="preserve">原教界: 原住民族教育情報誌 </t>
    <phoneticPr fontId="3" type="noConversion"/>
  </si>
  <si>
    <t>高教創新</t>
    <phoneticPr fontId="3" type="noConversion"/>
  </si>
  <si>
    <t>原刊名：高教技職簡訊
有電子全文
http://www.news.high.edu.tw/edm/review.php</t>
    <phoneticPr fontId="3" type="noConversion"/>
  </si>
  <si>
    <t>研考=公共治理=國土及公共治理</t>
    <phoneticPr fontId="3" type="noConversion"/>
  </si>
  <si>
    <t xml:space="preserve">教師天地 </t>
    <phoneticPr fontId="3" type="noConversion"/>
  </si>
  <si>
    <t>原住民族</t>
    <phoneticPr fontId="3" type="noConversion"/>
  </si>
  <si>
    <t>有電子全文
http://te.ntpc.edu.tw/bin/home.php</t>
    <phoneticPr fontId="3" type="noConversion"/>
  </si>
  <si>
    <t>華南金控月刊</t>
    <phoneticPr fontId="3" type="noConversion"/>
  </si>
  <si>
    <t>有電子全文
http://www.hncb.com.tw/others/h0109.shtml</t>
    <phoneticPr fontId="3" type="noConversion"/>
  </si>
  <si>
    <t>有電子全文
https://pcm.tipo.gov.tw/PCM2010/PCM/Bookcases/BookcasesList.aspx?c=11</t>
    <phoneticPr fontId="3" type="noConversion"/>
  </si>
  <si>
    <t>Taiwan International ESP Journal</t>
    <phoneticPr fontId="3" type="noConversion"/>
  </si>
  <si>
    <t>有電子全文
http://www.ntl.edu.tw/lp.asp?ctNode=458&amp;CtUnit=205&amp;BaseDSD=7&amp;mp=5</t>
    <phoneticPr fontId="3" type="noConversion"/>
  </si>
  <si>
    <t>核能簡訊</t>
    <phoneticPr fontId="3" type="noConversion"/>
  </si>
  <si>
    <t>有電子全文
http://www.nicenter.org.tw/modules/news/article.php?storyid=25</t>
    <phoneticPr fontId="3" type="noConversion"/>
  </si>
  <si>
    <t>航貿週刊</t>
    <phoneticPr fontId="3" type="noConversion"/>
  </si>
  <si>
    <t>人生</t>
    <phoneticPr fontId="3" type="noConversion"/>
  </si>
  <si>
    <t>DESIGN設計</t>
    <phoneticPr fontId="3" type="noConversion"/>
  </si>
  <si>
    <t>LIVING&amp;DESIGN 住宅美學</t>
    <phoneticPr fontId="3" type="noConversion"/>
  </si>
  <si>
    <t xml:space="preserve">Linuxpilot國際中文版 </t>
    <phoneticPr fontId="3" type="noConversion"/>
  </si>
  <si>
    <t>流通快訊</t>
    <phoneticPr fontId="3" type="noConversion"/>
  </si>
  <si>
    <t>活動平台</t>
    <phoneticPr fontId="3" type="noConversion"/>
  </si>
  <si>
    <t>科技生活</t>
    <phoneticPr fontId="3" type="noConversion"/>
  </si>
  <si>
    <t>中國飲食文化</t>
    <phoneticPr fontId="3" type="noConversion"/>
  </si>
  <si>
    <t>1472-2674</t>
    <phoneticPr fontId="3" type="noConversion"/>
  </si>
  <si>
    <t>New Design Magazine</t>
    <phoneticPr fontId="3" type="noConversion"/>
  </si>
  <si>
    <t>食品工業</t>
    <phoneticPr fontId="3" type="noConversion"/>
  </si>
  <si>
    <t xml:space="preserve">快樂廚房 </t>
    <phoneticPr fontId="3" type="noConversion"/>
  </si>
  <si>
    <t>食品市場資訊</t>
    <phoneticPr fontId="3" type="noConversion"/>
  </si>
  <si>
    <t>烘焙工業</t>
    <phoneticPr fontId="3" type="noConversion"/>
  </si>
  <si>
    <t>傳記文學</t>
    <phoneticPr fontId="3" type="noConversion"/>
  </si>
  <si>
    <t>經典</t>
    <phoneticPr fontId="3" type="noConversion"/>
  </si>
  <si>
    <t>香料香精化妝品</t>
    <phoneticPr fontId="3" type="noConversion"/>
  </si>
  <si>
    <t>網管人</t>
    <phoneticPr fontId="3" type="noConversion"/>
  </si>
  <si>
    <t>室內設計</t>
    <phoneticPr fontId="3" type="noConversion"/>
  </si>
  <si>
    <t>Design issues</t>
    <phoneticPr fontId="3" type="noConversion"/>
  </si>
  <si>
    <t>G</t>
    <phoneticPr fontId="3" type="noConversion"/>
  </si>
  <si>
    <t>台灣林業</t>
    <phoneticPr fontId="3" type="noConversion"/>
  </si>
  <si>
    <t>雙月刊</t>
    <phoneticPr fontId="3" type="noConversion"/>
  </si>
  <si>
    <t>有電子全文</t>
    <phoneticPr fontId="3" type="noConversion"/>
  </si>
  <si>
    <t>0255-5816</t>
    <phoneticPr fontId="3" type="noConversion"/>
  </si>
  <si>
    <t>G</t>
    <phoneticPr fontId="3" type="noConversion"/>
  </si>
  <si>
    <t>僅保留當年度刊期</t>
    <phoneticPr fontId="3" type="noConversion"/>
  </si>
  <si>
    <t>P</t>
    <phoneticPr fontId="3" type="noConversion"/>
  </si>
  <si>
    <t>G</t>
    <phoneticPr fontId="3" type="noConversion"/>
  </si>
  <si>
    <t>輔具之友</t>
    <phoneticPr fontId="3" type="noConversion"/>
  </si>
  <si>
    <t>圖書館</t>
    <phoneticPr fontId="3" type="noConversion"/>
  </si>
  <si>
    <t>中文</t>
    <phoneticPr fontId="3" type="noConversion"/>
  </si>
  <si>
    <t>僅保留當年度刊期</t>
    <phoneticPr fontId="3" type="noConversion"/>
  </si>
  <si>
    <t>通識教育中心</t>
    <phoneticPr fontId="3" type="noConversion"/>
  </si>
  <si>
    <t>雙月刊</t>
    <phoneticPr fontId="3" type="noConversion"/>
  </si>
  <si>
    <t>G</t>
    <phoneticPr fontId="3" type="noConversion"/>
  </si>
  <si>
    <t>僅保留當年度刊期
有電子全文
http://www.taipower.com.tw/content/power_life/power_life03.aspx?BType=6</t>
    <phoneticPr fontId="3" type="noConversion"/>
  </si>
  <si>
    <t>屏縣教育</t>
    <phoneticPr fontId="3" type="noConversion"/>
  </si>
  <si>
    <t>僅保留當年度刊期
有電子全文
http://www.ptc.edu.tw/ptc_qa/qa_view/660c76f253f58e06756d0948f3043253</t>
    <phoneticPr fontId="3" type="noConversion"/>
  </si>
  <si>
    <t>季刊</t>
    <phoneticPr fontId="3" type="noConversion"/>
  </si>
  <si>
    <t>2221-1411</t>
    <phoneticPr fontId="5" type="noConversion"/>
  </si>
  <si>
    <t>ppaper</t>
    <phoneticPr fontId="5" type="noConversion"/>
  </si>
  <si>
    <t>2221-2736</t>
    <phoneticPr fontId="5" type="noConversion"/>
  </si>
  <si>
    <t>2221-9382</t>
    <phoneticPr fontId="5" type="noConversion"/>
  </si>
  <si>
    <t>0211-9153</t>
    <phoneticPr fontId="5" type="noConversion"/>
  </si>
  <si>
    <t>1607-2928</t>
    <phoneticPr fontId="5" type="noConversion"/>
  </si>
  <si>
    <t>1726-3123</t>
    <phoneticPr fontId="5" type="noConversion"/>
  </si>
  <si>
    <t>1025-3273</t>
    <phoneticPr fontId="5" type="noConversion"/>
  </si>
  <si>
    <t>1816-6539</t>
    <phoneticPr fontId="5" type="noConversion"/>
  </si>
  <si>
    <t>公共事務管理研究所</t>
    <phoneticPr fontId="3" type="noConversion"/>
  </si>
  <si>
    <t>06-13</t>
  </si>
  <si>
    <t>AUTO &amp; DESIGN</t>
    <phoneticPr fontId="3" type="noConversion"/>
  </si>
  <si>
    <t>az旅遊生活</t>
    <phoneticPr fontId="3" type="noConversion"/>
  </si>
  <si>
    <t>月刊專門料理</t>
    <phoneticPr fontId="3" type="noConversion"/>
  </si>
  <si>
    <t>季刊</t>
    <phoneticPr fontId="3" type="noConversion"/>
  </si>
  <si>
    <t>應用外語系</t>
    <phoneticPr fontId="3" type="noConversion"/>
  </si>
  <si>
    <t>通識教育中心</t>
    <phoneticPr fontId="3" type="noConversion"/>
  </si>
  <si>
    <t>財務金融系</t>
    <phoneticPr fontId="3" type="noConversion"/>
  </si>
  <si>
    <t>圖書館</t>
    <phoneticPr fontId="3" type="noConversion"/>
  </si>
  <si>
    <t>視覺傳達設計系(所)</t>
    <phoneticPr fontId="3" type="noConversion"/>
  </si>
  <si>
    <t>運動保健與防護系</t>
    <phoneticPr fontId="3" type="noConversion"/>
  </si>
  <si>
    <t>生物技術系(所)</t>
    <phoneticPr fontId="3" type="noConversion"/>
  </si>
  <si>
    <t>創意商品設計系</t>
    <phoneticPr fontId="3" type="noConversion"/>
  </si>
  <si>
    <t>通識教育中心</t>
    <phoneticPr fontId="3" type="noConversion"/>
  </si>
  <si>
    <t>圖書館</t>
    <phoneticPr fontId="3" type="noConversion"/>
  </si>
  <si>
    <t>公共事務管理研究所</t>
    <phoneticPr fontId="3" type="noConversion"/>
  </si>
  <si>
    <t>財務金融系</t>
    <phoneticPr fontId="3" type="noConversion"/>
  </si>
  <si>
    <t>幼兒保育系</t>
    <phoneticPr fontId="3" type="noConversion"/>
  </si>
  <si>
    <t>企業管理系(中企所)</t>
    <phoneticPr fontId="3" type="noConversion"/>
  </si>
  <si>
    <t>創意公共傳播設計系</t>
    <phoneticPr fontId="3" type="noConversion"/>
  </si>
  <si>
    <t>CP</t>
    <phoneticPr fontId="3" type="noConversion"/>
  </si>
  <si>
    <t>CP</t>
    <phoneticPr fontId="3" type="noConversion"/>
  </si>
  <si>
    <t>雙月刊</t>
    <phoneticPr fontId="5" type="noConversion"/>
  </si>
  <si>
    <t>觀光與餐飲旅館系</t>
  </si>
  <si>
    <t>Idn國際設計家連網</t>
    <phoneticPr fontId="3" type="noConversion"/>
  </si>
  <si>
    <t>P</t>
    <phoneticPr fontId="3" type="noConversion"/>
  </si>
  <si>
    <t>月刊</t>
    <phoneticPr fontId="3" type="noConversion"/>
  </si>
  <si>
    <t>大陸</t>
    <phoneticPr fontId="3" type="noConversion"/>
  </si>
  <si>
    <t>國家公園學報</t>
    <phoneticPr fontId="3" type="noConversion"/>
  </si>
  <si>
    <t>1015-8413</t>
    <phoneticPr fontId="3" type="noConversion"/>
  </si>
  <si>
    <t>P</t>
    <phoneticPr fontId="3" type="noConversion"/>
  </si>
  <si>
    <t>臺大體育學報</t>
    <phoneticPr fontId="3" type="noConversion"/>
  </si>
  <si>
    <t xml:space="preserve"> 1991-2498 </t>
    <phoneticPr fontId="3" type="noConversion"/>
  </si>
  <si>
    <t>01-02</t>
    <phoneticPr fontId="3" type="noConversion"/>
  </si>
  <si>
    <t>中文</t>
    <phoneticPr fontId="3" type="noConversion"/>
  </si>
  <si>
    <t>DIGI PHOTO用鏡頭享受生命</t>
  </si>
  <si>
    <t>觀光與生態旅遊系(環境資源管理研究所)</t>
  </si>
  <si>
    <r>
      <t>世界建築</t>
    </r>
    <r>
      <rPr>
        <sz val="12"/>
        <rFont val="Times New Roman"/>
        <family val="1"/>
      </rPr>
      <t/>
    </r>
    <phoneticPr fontId="5" type="noConversion"/>
  </si>
  <si>
    <t>季刊</t>
    <phoneticPr fontId="5" type="noConversion"/>
  </si>
  <si>
    <t>台灣體育學術研究</t>
    <phoneticPr fontId="5" type="noConversion"/>
  </si>
  <si>
    <t>半年刊</t>
    <phoneticPr fontId="5" type="noConversion"/>
  </si>
  <si>
    <t>雙月刊</t>
    <phoneticPr fontId="5" type="noConversion"/>
  </si>
  <si>
    <t>休閒觀光與運動健康學報</t>
    <phoneticPr fontId="5" type="noConversion"/>
  </si>
  <si>
    <t>自然保育季刊</t>
    <phoneticPr fontId="5" type="noConversion"/>
  </si>
  <si>
    <t>旅遊健康學刊</t>
    <phoneticPr fontId="5" type="noConversion"/>
  </si>
  <si>
    <t>年刊</t>
    <phoneticPr fontId="5" type="noConversion"/>
  </si>
  <si>
    <t>雙月刊</t>
    <phoneticPr fontId="5" type="noConversion"/>
  </si>
  <si>
    <t>條碼：4712070143414</t>
    <phoneticPr fontId="5" type="noConversion"/>
  </si>
  <si>
    <t>臺灣運動教育學報</t>
    <phoneticPr fontId="5" type="noConversion"/>
  </si>
  <si>
    <t>樂遊時尚Randonnee</t>
    <phoneticPr fontId="5" type="noConversion"/>
  </si>
  <si>
    <t>觀光與餐飲旅館系</t>
    <phoneticPr fontId="5" type="noConversion"/>
  </si>
  <si>
    <t>季刊</t>
    <phoneticPr fontId="5" type="noConversion"/>
  </si>
  <si>
    <t>1年3期</t>
    <phoneticPr fontId="5" type="noConversion"/>
  </si>
  <si>
    <t>BICYCLE CLUB單車俱樂部</t>
    <phoneticPr fontId="3" type="noConversion"/>
  </si>
  <si>
    <r>
      <rPr>
        <sz val="14"/>
        <rFont val="微軟正黑體"/>
        <family val="2"/>
        <charset val="136"/>
      </rPr>
      <t>雙月刊</t>
    </r>
    <phoneticPr fontId="3" type="noConversion"/>
  </si>
  <si>
    <t>西文</t>
    <phoneticPr fontId="3" type="noConversion"/>
  </si>
  <si>
    <t>P</t>
    <phoneticPr fontId="3" type="noConversion"/>
  </si>
  <si>
    <t>T17-09</t>
    <phoneticPr fontId="3" type="noConversion"/>
  </si>
  <si>
    <t>02-02</t>
  </si>
  <si>
    <t>03-01</t>
    <phoneticPr fontId="3" type="noConversion"/>
  </si>
  <si>
    <t>03-02</t>
    <phoneticPr fontId="3" type="noConversion"/>
  </si>
  <si>
    <t>04-01</t>
    <phoneticPr fontId="3" type="noConversion"/>
  </si>
  <si>
    <t>04-02</t>
  </si>
  <si>
    <t>05-02</t>
  </si>
  <si>
    <t>05-13</t>
  </si>
  <si>
    <t>05-14</t>
  </si>
  <si>
    <t>05-15</t>
  </si>
  <si>
    <t>05-16</t>
  </si>
  <si>
    <t>05-17</t>
  </si>
  <si>
    <t>06-01</t>
    <phoneticPr fontId="3" type="noConversion"/>
  </si>
  <si>
    <t>06-02</t>
  </si>
  <si>
    <t>06-15</t>
  </si>
  <si>
    <t>06-16</t>
  </si>
  <si>
    <t>06-17</t>
  </si>
  <si>
    <t>06-18</t>
  </si>
  <si>
    <t>07-01</t>
    <phoneticPr fontId="3" type="noConversion"/>
  </si>
  <si>
    <t>07-02</t>
  </si>
  <si>
    <t>07-13</t>
  </si>
  <si>
    <t>07-14</t>
  </si>
  <si>
    <t>07-15</t>
  </si>
  <si>
    <t>07-16</t>
  </si>
  <si>
    <t>07-17</t>
  </si>
  <si>
    <t>08-01</t>
    <phoneticPr fontId="3" type="noConversion"/>
  </si>
  <si>
    <t>08-13</t>
  </si>
  <si>
    <t>08-14</t>
  </si>
  <si>
    <t>08-15</t>
  </si>
  <si>
    <t>08-16</t>
  </si>
  <si>
    <t>08-17</t>
  </si>
  <si>
    <t>09-01</t>
    <phoneticPr fontId="3" type="noConversion"/>
  </si>
  <si>
    <t>09-02</t>
  </si>
  <si>
    <t>09-13</t>
  </si>
  <si>
    <t>09-14</t>
  </si>
  <si>
    <t>09-15</t>
  </si>
  <si>
    <t>09-16</t>
  </si>
  <si>
    <t>09-17</t>
  </si>
  <si>
    <t>10-01</t>
    <phoneticPr fontId="3" type="noConversion"/>
  </si>
  <si>
    <t>10-02</t>
  </si>
  <si>
    <t>11-01</t>
    <phoneticPr fontId="3" type="noConversion"/>
  </si>
  <si>
    <t>11-02</t>
  </si>
  <si>
    <t>12-01</t>
    <phoneticPr fontId="3" type="noConversion"/>
  </si>
  <si>
    <t>12-02</t>
  </si>
  <si>
    <t>13-01</t>
    <phoneticPr fontId="3" type="noConversion"/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</si>
  <si>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</si>
  <si>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</si>
  <si>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</si>
  <si>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</si>
  <si>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</si>
  <si>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</si>
  <si>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</si>
  <si>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</si>
  <si>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</si>
  <si>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</si>
  <si>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</si>
  <si>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</si>
  <si>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</si>
  <si>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</si>
  <si>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</si>
  <si>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</si>
  <si>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</si>
  <si>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</si>
  <si>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3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</si>
  <si>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</si>
  <si>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</si>
  <si>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</si>
  <si>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</si>
  <si>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</si>
  <si>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</si>
  <si>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</si>
  <si>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3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</si>
  <si>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</si>
  <si>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</si>
  <si>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</si>
  <si>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</si>
  <si>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</si>
  <si>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</si>
  <si>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</si>
  <si>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3" type="noConversion"/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</si>
  <si>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</si>
  <si>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</si>
  <si>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</si>
  <si>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</si>
  <si>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</si>
  <si>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</si>
  <si>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</si>
  <si>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</si>
  <si>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14-02</t>
    <phoneticPr fontId="3" type="noConversion"/>
  </si>
  <si>
    <t>15-02</t>
    <phoneticPr fontId="3" type="noConversion"/>
  </si>
  <si>
    <t>經費來源</t>
    <phoneticPr fontId="3" type="noConversion"/>
  </si>
  <si>
    <t>Bioresource Technology</t>
    <phoneticPr fontId="5" type="noConversion"/>
  </si>
  <si>
    <t>0960-8524</t>
    <phoneticPr fontId="5" type="noConversion"/>
  </si>
  <si>
    <t>通識教育中心</t>
  </si>
  <si>
    <t>Scientific American</t>
    <phoneticPr fontId="5" type="noConversion"/>
  </si>
  <si>
    <t>0036-8733</t>
    <phoneticPr fontId="5" type="noConversion"/>
  </si>
  <si>
    <t>Journal of Electronic Commerce Research</t>
    <phoneticPr fontId="5" type="noConversion"/>
  </si>
  <si>
    <t>1526-6133</t>
    <phoneticPr fontId="5" type="noConversion"/>
  </si>
  <si>
    <t>應用外語系</t>
  </si>
  <si>
    <t>Time</t>
    <phoneticPr fontId="5" type="noConversion"/>
  </si>
  <si>
    <t>0040-781X</t>
    <phoneticPr fontId="5" type="noConversion"/>
  </si>
  <si>
    <t>Journal of Ecotourism</t>
    <phoneticPr fontId="5" type="noConversion"/>
  </si>
  <si>
    <t>1472-4049</t>
    <phoneticPr fontId="5" type="noConversion"/>
  </si>
  <si>
    <t>Journal of Outdoor Recreation and Tourism</t>
    <phoneticPr fontId="5" type="noConversion"/>
  </si>
  <si>
    <t>2213-0780</t>
    <phoneticPr fontId="5" type="noConversion"/>
  </si>
  <si>
    <t>觀光與餐飲旅館系</t>
    <phoneticPr fontId="5" type="noConversion"/>
  </si>
  <si>
    <t xml:space="preserve">ASIA Pacific Journal of Tourism Research </t>
    <phoneticPr fontId="5" type="noConversion"/>
  </si>
  <si>
    <t>1094-1665</t>
    <phoneticPr fontId="5" type="noConversion"/>
  </si>
  <si>
    <t xml:space="preserve">1096-3480 </t>
    <phoneticPr fontId="5" type="noConversion"/>
  </si>
  <si>
    <t>1546-234X</t>
    <phoneticPr fontId="5" type="noConversion"/>
  </si>
  <si>
    <t>International Journal of Sport Management and Marketing</t>
    <phoneticPr fontId="5" type="noConversion"/>
  </si>
  <si>
    <t>1475-8962</t>
    <phoneticPr fontId="5" type="noConversion"/>
  </si>
  <si>
    <t>European Journal of sport science</t>
    <phoneticPr fontId="5" type="noConversion"/>
  </si>
  <si>
    <t>1746-1391</t>
    <phoneticPr fontId="5" type="noConversion"/>
  </si>
  <si>
    <t>8/Yr</t>
    <phoneticPr fontId="5" type="noConversion"/>
  </si>
  <si>
    <t>Food &amp; wine</t>
    <phoneticPr fontId="3" type="noConversion"/>
  </si>
  <si>
    <t>Food &amp; travel</t>
    <phoneticPr fontId="3" type="noConversion"/>
  </si>
  <si>
    <t>西文</t>
    <phoneticPr fontId="3" type="noConversion"/>
  </si>
  <si>
    <t>Financial management</t>
    <phoneticPr fontId="3" type="noConversion"/>
  </si>
  <si>
    <t>Simple things</t>
    <phoneticPr fontId="3" type="noConversion"/>
  </si>
  <si>
    <t>0034-0561</t>
    <phoneticPr fontId="3" type="noConversion"/>
  </si>
  <si>
    <t>Reading teacher</t>
    <phoneticPr fontId="3" type="noConversion"/>
  </si>
  <si>
    <t>P</t>
    <phoneticPr fontId="3" type="noConversion"/>
  </si>
  <si>
    <t>24/Yr</t>
    <phoneticPr fontId="5" type="noConversion"/>
  </si>
  <si>
    <t>0255-6138</t>
    <phoneticPr fontId="3" type="noConversion"/>
  </si>
  <si>
    <t>能源月刊
有電子全文
http://energymonthly.tier.org.tw/outdate.asp</t>
    <phoneticPr fontId="3" type="noConversion"/>
  </si>
  <si>
    <t>1992-1497</t>
    <phoneticPr fontId="3" type="noConversion"/>
  </si>
  <si>
    <t>半年刊</t>
    <phoneticPr fontId="3" type="noConversion"/>
  </si>
  <si>
    <t>P</t>
    <phoneticPr fontId="3" type="noConversion"/>
  </si>
  <si>
    <t>15-26</t>
    <phoneticPr fontId="3" type="noConversion"/>
  </si>
  <si>
    <t>歷史臺灣</t>
    <phoneticPr fontId="3" type="noConversion"/>
  </si>
  <si>
    <t>通識教育中心</t>
    <phoneticPr fontId="3" type="noConversion"/>
  </si>
  <si>
    <t>中文</t>
    <phoneticPr fontId="3" type="noConversion"/>
  </si>
  <si>
    <t>2221-2728</t>
    <phoneticPr fontId="3" type="noConversion"/>
  </si>
  <si>
    <t>半年刊</t>
    <phoneticPr fontId="3" type="noConversion"/>
  </si>
  <si>
    <t>12-26</t>
  </si>
  <si>
    <t>商略學報</t>
    <phoneticPr fontId="3" type="noConversion"/>
  </si>
  <si>
    <t xml:space="preserve">International Journal of 
Commerce and Strategy </t>
    <phoneticPr fontId="3" type="noConversion"/>
  </si>
  <si>
    <t>商業現代化學刊</t>
    <phoneticPr fontId="3" type="noConversion"/>
  </si>
  <si>
    <t>G</t>
    <phoneticPr fontId="3" type="noConversion"/>
  </si>
  <si>
    <t>水土保持</t>
    <phoneticPr fontId="3" type="noConversion"/>
  </si>
  <si>
    <t>月刊</t>
    <phoneticPr fontId="3" type="noConversion"/>
  </si>
  <si>
    <t>僅保留當年度刊期</t>
    <phoneticPr fontId="3" type="noConversion"/>
  </si>
  <si>
    <t>半年刊</t>
    <phoneticPr fontId="3" type="noConversion"/>
  </si>
  <si>
    <t xml:space="preserve">有電子全文
</t>
    <phoneticPr fontId="3" type="noConversion"/>
  </si>
  <si>
    <t>有電子全文
http://www.ctasc.org.tw/02publication/newsletter.asp</t>
    <phoneticPr fontId="3" type="noConversion"/>
  </si>
  <si>
    <t>季刊</t>
    <phoneticPr fontId="3" type="noConversion"/>
  </si>
  <si>
    <t>月刊</t>
    <phoneticPr fontId="3" type="noConversion"/>
  </si>
  <si>
    <t>有電子全文
http://www.chiefsun.org.tw/tw/6_magzine/1_list01.php</t>
    <phoneticPr fontId="3" type="noConversion"/>
  </si>
  <si>
    <t>CP</t>
    <phoneticPr fontId="3" type="noConversion"/>
  </si>
  <si>
    <t>P</t>
    <phoneticPr fontId="3" type="noConversion"/>
  </si>
  <si>
    <t>CP</t>
    <phoneticPr fontId="3" type="noConversion"/>
  </si>
  <si>
    <t>有電子全文下載
http://www.tari.gov.tw/publication2/index.asp?Parser=99,9,52</t>
    <phoneticPr fontId="3" type="noConversion"/>
  </si>
  <si>
    <t>CP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</si>
  <si>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</si>
  <si>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</si>
  <si>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</si>
  <si>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自2016年起改為季刊</t>
    <phoneticPr fontId="3" type="noConversion"/>
  </si>
  <si>
    <t>季刊</t>
    <phoneticPr fontId="5" type="noConversion"/>
  </si>
  <si>
    <t>2414-0147</t>
    <phoneticPr fontId="3" type="noConversion"/>
  </si>
  <si>
    <t>Communication studies</t>
    <phoneticPr fontId="3" type="noConversion"/>
  </si>
  <si>
    <t>愛玩客</t>
    <phoneticPr fontId="3" type="noConversion"/>
  </si>
  <si>
    <t>大誌雜誌=The Big Issue</t>
    <phoneticPr fontId="5" type="noConversion"/>
  </si>
  <si>
    <t>1021-9447</t>
    <phoneticPr fontId="3" type="noConversion"/>
  </si>
  <si>
    <t>TSSCI</t>
    <phoneticPr fontId="3" type="noConversion"/>
  </si>
  <si>
    <t>金總服務</t>
    <phoneticPr fontId="3" type="noConversion"/>
  </si>
  <si>
    <t>有電子全文
http://www.tfsr.org.tw/publish.php</t>
    <phoneticPr fontId="3" type="noConversion"/>
  </si>
  <si>
    <t>有電子全文
http://www.twse.com.tw/ch/products/publication/essay.php</t>
    <phoneticPr fontId="3" type="noConversion"/>
  </si>
  <si>
    <t>存款保險資訊季刊</t>
    <phoneticPr fontId="3" type="noConversion"/>
  </si>
  <si>
    <t>P</t>
    <phoneticPr fontId="3" type="noConversion"/>
  </si>
  <si>
    <t xml:space="preserve">本刊提供線上電子全文下載
</t>
    <phoneticPr fontId="3" type="noConversion"/>
  </si>
  <si>
    <t>月刊</t>
    <phoneticPr fontId="3" type="noConversion"/>
  </si>
  <si>
    <t>自行車暨健康科技雙月刊=代步與休閒產業</t>
    <phoneticPr fontId="3" type="noConversion"/>
  </si>
  <si>
    <t>半年刊</t>
    <phoneticPr fontId="3" type="noConversion"/>
  </si>
  <si>
    <t>HERE !</t>
    <phoneticPr fontId="5" type="noConversion"/>
  </si>
  <si>
    <t>P</t>
    <phoneticPr fontId="3" type="noConversion"/>
  </si>
  <si>
    <t>季刊</t>
    <phoneticPr fontId="3" type="noConversion"/>
  </si>
  <si>
    <t>本刊提供線上電子全文下載
http://np.cpami.gov.tw/chinese/index.php?option=com_mgz&amp;view=cat&amp;Itemid=126&amp;gp=1</t>
    <phoneticPr fontId="3" type="noConversion"/>
  </si>
  <si>
    <t>CP</t>
    <phoneticPr fontId="3" type="noConversion"/>
  </si>
  <si>
    <t>人權會訊</t>
    <phoneticPr fontId="3" type="noConversion"/>
  </si>
  <si>
    <t>生態台灣</t>
    <phoneticPr fontId="5" type="noConversion"/>
  </si>
  <si>
    <t>證券服務</t>
    <phoneticPr fontId="3" type="noConversion"/>
  </si>
  <si>
    <t>雙月刊</t>
    <phoneticPr fontId="3" type="noConversion"/>
  </si>
  <si>
    <t>G</t>
    <phoneticPr fontId="3" type="noConversion"/>
  </si>
  <si>
    <t xml:space="preserve">有電子全文
http://book.mol.gov.tw/2008bimonthly/main.htm
</t>
    <phoneticPr fontId="3" type="noConversion"/>
  </si>
  <si>
    <t>G</t>
    <phoneticPr fontId="3" type="noConversion"/>
  </si>
  <si>
    <t>今日中國</t>
    <phoneticPr fontId="3" type="noConversion"/>
  </si>
  <si>
    <t>通識教育中心</t>
    <phoneticPr fontId="3" type="noConversion"/>
  </si>
  <si>
    <t>2312-816X</t>
    <phoneticPr fontId="3" type="noConversion"/>
  </si>
  <si>
    <t>月刊</t>
    <phoneticPr fontId="3" type="noConversion"/>
  </si>
  <si>
    <t>贈</t>
    <phoneticPr fontId="3" type="noConversion"/>
  </si>
  <si>
    <t>2311-2778</t>
    <phoneticPr fontId="3" type="noConversion"/>
  </si>
  <si>
    <t>月刊</t>
    <phoneticPr fontId="3" type="noConversion"/>
  </si>
  <si>
    <t>僅保留當年度刊期</t>
    <phoneticPr fontId="3" type="noConversion"/>
  </si>
  <si>
    <t>自2016/4起改版發行coffe咖啡誌</t>
    <phoneticPr fontId="3" type="noConversion"/>
  </si>
  <si>
    <t>1819-7302</t>
    <phoneticPr fontId="3" type="noConversion"/>
  </si>
  <si>
    <t>月刊</t>
    <phoneticPr fontId="3" type="noConversion"/>
  </si>
  <si>
    <t>G</t>
    <phoneticPr fontId="3" type="noConversion"/>
  </si>
  <si>
    <t>1683-092X</t>
    <phoneticPr fontId="3" type="noConversion"/>
  </si>
  <si>
    <t>雙月刊</t>
    <phoneticPr fontId="3" type="noConversion"/>
  </si>
  <si>
    <t>僅保留當年度刊期</t>
    <phoneticPr fontId="3" type="noConversion"/>
  </si>
  <si>
    <t>全民健康保險</t>
    <phoneticPr fontId="3" type="noConversion"/>
  </si>
  <si>
    <t>通識教育中心</t>
    <phoneticPr fontId="3" type="noConversion"/>
  </si>
  <si>
    <t>1026-9592</t>
    <phoneticPr fontId="3" type="noConversion"/>
  </si>
  <si>
    <t>季刊</t>
    <phoneticPr fontId="3" type="noConversion"/>
  </si>
  <si>
    <t xml:space="preserve">
有電子全文
http://www.nhi.gov.tw/Nhi_E-LibraryPubWeb/CustomPage/Periodical.aspx?FType=1
僅保留當年度刊期</t>
    <phoneticPr fontId="3" type="noConversion"/>
  </si>
  <si>
    <t>1816-6504</t>
    <phoneticPr fontId="3" type="noConversion"/>
  </si>
  <si>
    <t>季刊</t>
    <phoneticPr fontId="3" type="noConversion"/>
  </si>
  <si>
    <t>執法新知論衡</t>
    <phoneticPr fontId="3" type="noConversion"/>
  </si>
  <si>
    <t>半年刊</t>
    <phoneticPr fontId="3" type="noConversion"/>
  </si>
  <si>
    <t>本刊提供線上電子全文閱覽
http://review.management.ntu.edu.tw/vol_filelist.aspx?sid=&amp;lang=cht&amp;pid=16&amp;ptype=p</t>
    <phoneticPr fontId="3" type="noConversion"/>
  </si>
  <si>
    <t>2414-0635</t>
    <phoneticPr fontId="3" type="noConversion"/>
  </si>
  <si>
    <t>贈閱12期
僅保留當年度刊期</t>
    <phoneticPr fontId="3" type="noConversion"/>
  </si>
  <si>
    <t>P</t>
    <phoneticPr fontId="3" type="noConversion"/>
  </si>
  <si>
    <t>2311-5017</t>
    <phoneticPr fontId="3" type="noConversion"/>
  </si>
  <si>
    <t>台商</t>
    <phoneticPr fontId="3" type="noConversion"/>
  </si>
  <si>
    <t>1810-9411</t>
    <phoneticPr fontId="3" type="noConversion"/>
  </si>
  <si>
    <t>季刊</t>
    <phoneticPr fontId="5" type="noConversion"/>
  </si>
  <si>
    <t>P</t>
    <phoneticPr fontId="3" type="noConversion"/>
  </si>
  <si>
    <t>環球科技人文學刊</t>
    <phoneticPr fontId="3" type="noConversion"/>
  </si>
  <si>
    <t>半年刊</t>
    <phoneticPr fontId="3" type="noConversion"/>
  </si>
  <si>
    <t>植物種苗</t>
    <phoneticPr fontId="3" type="noConversion"/>
  </si>
  <si>
    <t>CP</t>
    <phoneticPr fontId="3" type="noConversion"/>
  </si>
  <si>
    <t>1817-2881</t>
    <phoneticPr fontId="3" type="noConversion"/>
  </si>
  <si>
    <t>0250-1651</t>
    <phoneticPr fontId="3" type="noConversion"/>
  </si>
  <si>
    <t>原刊名GREEN綠雜誌，自2016年10月起更改為現刊名。</t>
    <phoneticPr fontId="3" type="noConversion"/>
  </si>
  <si>
    <t>綠建築雜誌</t>
    <phoneticPr fontId="5" type="noConversion"/>
  </si>
  <si>
    <t>季刊</t>
    <phoneticPr fontId="3" type="noConversion"/>
  </si>
  <si>
    <t>Computer Arts意念圖誌自2015/10起改版
新刊名Inspire 意念圖誌期數另起
自2016年9月起更改為季刊</t>
    <phoneticPr fontId="3" type="noConversion"/>
  </si>
  <si>
    <t>國家圖書館館刊</t>
    <phoneticPr fontId="3" type="noConversion"/>
  </si>
  <si>
    <t>1026-5279</t>
    <phoneticPr fontId="3" type="noConversion"/>
  </si>
  <si>
    <t>能源報導</t>
    <phoneticPr fontId="3" type="noConversion"/>
  </si>
  <si>
    <t>2226-535X</t>
    <phoneticPr fontId="3" type="noConversion"/>
  </si>
  <si>
    <t>本刊提供線上電子全文
http://penews.ntupes.edu.tw/cgi-bin/gs32/gsweb.cgi/login?o=dwebmge&amp;cache=1382410321953</t>
    <phoneticPr fontId="3" type="noConversion"/>
  </si>
  <si>
    <t>P</t>
    <phoneticPr fontId="3" type="noConversion"/>
  </si>
  <si>
    <t>G</t>
    <phoneticPr fontId="3" type="noConversion"/>
  </si>
  <si>
    <t>語言之道</t>
    <phoneticPr fontId="3" type="noConversion"/>
  </si>
  <si>
    <t>應用外語系</t>
    <phoneticPr fontId="3" type="noConversion"/>
  </si>
  <si>
    <t>2308-5762</t>
    <phoneticPr fontId="3" type="noConversion"/>
  </si>
  <si>
    <t>半年刊</t>
    <phoneticPr fontId="3" type="noConversion"/>
  </si>
  <si>
    <t>雙月刊</t>
    <phoneticPr fontId="3" type="noConversion"/>
  </si>
  <si>
    <t>有電子全文
http://www.mjib.gov.tw</t>
    <phoneticPr fontId="3" type="noConversion"/>
  </si>
  <si>
    <t>本刊提供線上電子全文下載
http://www.tss.gov.tw/view.php?catid=282</t>
    <phoneticPr fontId="3" type="noConversion"/>
  </si>
  <si>
    <t>1015-8421</t>
    <phoneticPr fontId="3" type="noConversion"/>
  </si>
  <si>
    <t>季刊</t>
    <phoneticPr fontId="3" type="noConversion"/>
  </si>
  <si>
    <t>1994-5787</t>
    <phoneticPr fontId="3" type="noConversion"/>
  </si>
  <si>
    <t>雙月刊</t>
    <phoneticPr fontId="3" type="noConversion"/>
  </si>
  <si>
    <t>1021-3074</t>
    <phoneticPr fontId="3" type="noConversion"/>
  </si>
  <si>
    <t>1027-2399</t>
    <phoneticPr fontId="3" type="noConversion"/>
  </si>
  <si>
    <t>1813-0828</t>
    <phoneticPr fontId="3" type="noConversion"/>
  </si>
  <si>
    <t>季刊</t>
    <phoneticPr fontId="3" type="noConversion"/>
  </si>
  <si>
    <t>自2016年10月起改為電子版，不發行紙本</t>
    <phoneticPr fontId="3" type="noConversion"/>
  </si>
  <si>
    <t>生活美學=中台灣生活美學</t>
    <phoneticPr fontId="3" type="noConversion"/>
  </si>
  <si>
    <t>自2017年起取消贈閱</t>
    <phoneticPr fontId="3" type="noConversion"/>
  </si>
  <si>
    <t>1608-2621</t>
    <phoneticPr fontId="3" type="noConversion"/>
  </si>
  <si>
    <t>1817-3691</t>
    <phoneticPr fontId="3" type="noConversion"/>
  </si>
  <si>
    <t>週刊</t>
    <phoneticPr fontId="3" type="noConversion"/>
  </si>
  <si>
    <t>APEC通訊</t>
    <phoneticPr fontId="3" type="noConversion"/>
  </si>
  <si>
    <t>Art Quarter 亞洲當代有感藝術</t>
    <phoneticPr fontId="3" type="noConversion"/>
  </si>
  <si>
    <t>創意公共傳播設計系</t>
    <phoneticPr fontId="3" type="noConversion"/>
  </si>
  <si>
    <t>一年4期</t>
    <phoneticPr fontId="3" type="noConversion"/>
  </si>
  <si>
    <t>1019-8628</t>
    <phoneticPr fontId="3" type="noConversion"/>
  </si>
  <si>
    <t>月刊</t>
    <phoneticPr fontId="3" type="noConversion"/>
  </si>
  <si>
    <t>BEAUTY美人誌</t>
    <phoneticPr fontId="3" type="noConversion"/>
  </si>
  <si>
    <t>CP</t>
    <phoneticPr fontId="3" type="noConversion"/>
  </si>
  <si>
    <t>1024-4948</t>
    <phoneticPr fontId="3" type="noConversion"/>
  </si>
  <si>
    <t>Make：Technology on Your Time國際中文版</t>
  </si>
  <si>
    <t>雙月刊</t>
    <phoneticPr fontId="3" type="noConversion"/>
  </si>
  <si>
    <t>1年10期</t>
    <phoneticPr fontId="3" type="noConversion"/>
  </si>
  <si>
    <t>大陸</t>
    <phoneticPr fontId="3" type="noConversion"/>
  </si>
  <si>
    <t>IT時代週刊</t>
    <phoneticPr fontId="3" type="noConversion"/>
  </si>
  <si>
    <t>1672-5247</t>
    <phoneticPr fontId="3" type="noConversion"/>
  </si>
  <si>
    <t>半月刊</t>
    <phoneticPr fontId="3" type="noConversion"/>
  </si>
  <si>
    <t>ppaper fashion</t>
    <phoneticPr fontId="3" type="noConversion"/>
  </si>
  <si>
    <t>SmartAuto 智動化</t>
    <phoneticPr fontId="3" type="noConversion"/>
  </si>
  <si>
    <t>G</t>
    <phoneticPr fontId="3" type="noConversion"/>
  </si>
  <si>
    <t>有免費贈閱</t>
    <phoneticPr fontId="3" type="noConversion"/>
  </si>
  <si>
    <t>1817-6763</t>
    <phoneticPr fontId="3" type="noConversion"/>
  </si>
  <si>
    <t>年刊</t>
    <phoneticPr fontId="3" type="noConversion"/>
  </si>
  <si>
    <t>P</t>
    <phoneticPr fontId="3" type="noConversion"/>
  </si>
  <si>
    <t>日文</t>
    <phoneticPr fontId="3" type="noConversion"/>
  </si>
  <si>
    <t>好遊趣</t>
    <phoneticPr fontId="3" type="noConversion"/>
  </si>
  <si>
    <t>通識教育中心</t>
    <phoneticPr fontId="3" type="noConversion"/>
  </si>
  <si>
    <t>幼兒保育系</t>
    <phoneticPr fontId="3" type="noConversion"/>
  </si>
  <si>
    <t>1022-4165</t>
    <phoneticPr fontId="3" type="noConversion"/>
  </si>
  <si>
    <t>高教評鑑</t>
    <phoneticPr fontId="3" type="noConversion"/>
  </si>
  <si>
    <t>商業周刊</t>
    <phoneticPr fontId="3" type="noConversion"/>
  </si>
  <si>
    <t>行銷管理系</t>
    <phoneticPr fontId="3" type="noConversion"/>
  </si>
  <si>
    <t>週刊</t>
    <phoneticPr fontId="3" type="noConversion"/>
  </si>
  <si>
    <t>專業美容世界=Kosmetik</t>
    <phoneticPr fontId="3" type="noConversion"/>
  </si>
  <si>
    <t>1606-8327</t>
    <phoneticPr fontId="3" type="noConversion"/>
  </si>
  <si>
    <t>創意商品設計系</t>
    <phoneticPr fontId="3" type="noConversion"/>
  </si>
  <si>
    <t>媽媽寶寶</t>
    <phoneticPr fontId="3" type="noConversion"/>
  </si>
  <si>
    <t>1015-9959</t>
    <phoneticPr fontId="3" type="noConversion"/>
  </si>
  <si>
    <t>新視聽</t>
    <phoneticPr fontId="3" type="noConversion"/>
  </si>
  <si>
    <t>1024-3763</t>
    <phoneticPr fontId="3" type="noConversion"/>
  </si>
  <si>
    <t>當代藝術新聞</t>
    <phoneticPr fontId="3" type="noConversion"/>
  </si>
  <si>
    <t>創意公共傳播設計系</t>
    <phoneticPr fontId="3" type="noConversion"/>
  </si>
  <si>
    <t>1814-8646</t>
    <phoneticPr fontId="3" type="noConversion"/>
  </si>
  <si>
    <t>數位學習科技期刊</t>
    <phoneticPr fontId="3" type="noConversion"/>
  </si>
  <si>
    <t>2071-260X</t>
    <phoneticPr fontId="3" type="noConversion"/>
  </si>
  <si>
    <t>觀光與休閒管理期刊</t>
    <phoneticPr fontId="3" type="noConversion"/>
  </si>
  <si>
    <t>半年刊</t>
    <phoneticPr fontId="3" type="noConversion"/>
  </si>
  <si>
    <t>嬰兒與母親</t>
    <phoneticPr fontId="3" type="noConversion"/>
  </si>
  <si>
    <t>幼兒保育系</t>
    <phoneticPr fontId="3" type="noConversion"/>
  </si>
  <si>
    <t>1022-4157</t>
    <phoneticPr fontId="3" type="noConversion"/>
  </si>
  <si>
    <t>架號</t>
    <phoneticPr fontId="3" type="noConversion"/>
  </si>
  <si>
    <t>Inspire 意念圖誌</t>
    <phoneticPr fontId="3" type="noConversion"/>
  </si>
  <si>
    <t>中國環境工程學刊 =Sustainable Environment Research</t>
    <phoneticPr fontId="3" type="noConversion"/>
  </si>
  <si>
    <t>中國環境工程學刊</t>
    <phoneticPr fontId="3" type="noConversion"/>
  </si>
  <si>
    <t>公共事務管理研究所</t>
    <phoneticPr fontId="3" type="noConversion"/>
  </si>
  <si>
    <t>創意公共傳播設計系</t>
    <phoneticPr fontId="3" type="noConversion"/>
  </si>
  <si>
    <t>觀光與餐飲旅館系</t>
    <phoneticPr fontId="3" type="noConversion"/>
  </si>
  <si>
    <t>資訊與電子商務管理系</t>
    <phoneticPr fontId="3" type="noConversion"/>
  </si>
  <si>
    <t>餐飲廚藝系</t>
    <phoneticPr fontId="3" type="noConversion"/>
  </si>
  <si>
    <t>列標籤</t>
  </si>
  <si>
    <t>總計</t>
  </si>
  <si>
    <t>計數 - 刊名</t>
  </si>
  <si>
    <t>欄標籤</t>
  </si>
  <si>
    <t>企業管理系(中企所)</t>
    <phoneticPr fontId="3" type="noConversion"/>
  </si>
  <si>
    <t>觀光與生態旅遊系(環境資源管理研究所)</t>
    <phoneticPr fontId="3" type="noConversion"/>
  </si>
  <si>
    <t>P</t>
    <phoneticPr fontId="3" type="noConversion"/>
  </si>
  <si>
    <t xml:space="preserve">本刊提供線上電子全文下載
</t>
    <phoneticPr fontId="3" type="noConversion"/>
  </si>
  <si>
    <t>西01-01</t>
    <phoneticPr fontId="3" type="noConversion"/>
  </si>
  <si>
    <t>西01-02</t>
  </si>
  <si>
    <t>西01-03</t>
  </si>
  <si>
    <t>西01-04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</si>
  <si>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</si>
  <si>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</si>
  <si>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</si>
  <si>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</si>
  <si>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</si>
  <si>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</si>
  <si>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</si>
  <si>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</si>
  <si>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</si>
  <si>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</si>
  <si>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</si>
  <si>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</si>
  <si>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</si>
  <si>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</si>
  <si>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</si>
  <si>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</si>
  <si>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</si>
  <si>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西02-01</t>
    <phoneticPr fontId="3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</si>
  <si>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</si>
  <si>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</si>
  <si>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</si>
  <si>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</si>
  <si>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</si>
  <si>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</si>
  <si>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</si>
  <si>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</si>
  <si>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</si>
  <si>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</si>
  <si>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西02-12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</si>
  <si>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</si>
  <si>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</si>
  <si>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</si>
  <si>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</si>
  <si>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</si>
  <si>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</si>
  <si>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</si>
  <si>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</si>
  <si>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</si>
  <si>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西03-01</t>
    <phoneticPr fontId="3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</si>
  <si>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</si>
  <si>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</si>
  <si>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</si>
  <si>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</si>
  <si>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</si>
  <si>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</si>
  <si>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</si>
  <si>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</si>
  <si>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西03-11</t>
  </si>
  <si>
    <t>西03-12</t>
  </si>
  <si>
    <t>西03-13</t>
  </si>
  <si>
    <t>西03-14</t>
  </si>
  <si>
    <t>西03-15</t>
  </si>
  <si>
    <t>西03-17</t>
  </si>
  <si>
    <t>西03-18</t>
  </si>
  <si>
    <t>西03-19</t>
  </si>
  <si>
    <t>西03-20</t>
  </si>
  <si>
    <t>西03-21</t>
  </si>
  <si>
    <t>西03-22</t>
  </si>
  <si>
    <t>西04-01</t>
    <phoneticPr fontId="3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</si>
  <si>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</si>
  <si>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</si>
  <si>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</si>
  <si>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</si>
  <si>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</si>
  <si>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</si>
  <si>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</si>
  <si>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</si>
  <si>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</si>
  <si>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</si>
  <si>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</si>
  <si>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</si>
  <si>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</si>
  <si>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</si>
  <si>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</si>
  <si>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</si>
  <si>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</si>
  <si>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</si>
  <si>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</si>
  <si>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</si>
  <si>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</si>
  <si>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</si>
  <si>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</si>
  <si>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Biotechniques</t>
    <phoneticPr fontId="3" type="noConversion"/>
  </si>
  <si>
    <t>0004-4687</t>
    <phoneticPr fontId="3" type="noConversion"/>
  </si>
  <si>
    <t>Instyle</t>
    <phoneticPr fontId="5" type="noConversion"/>
  </si>
  <si>
    <t>International Security</t>
    <phoneticPr fontId="5" type="noConversion"/>
  </si>
  <si>
    <t>0162-2889</t>
    <phoneticPr fontId="3" type="noConversion"/>
  </si>
  <si>
    <t>生物技術系(所)</t>
    <phoneticPr fontId="3" type="noConversion"/>
  </si>
  <si>
    <t>51/Yr</t>
    <phoneticPr fontId="3" type="noConversion"/>
  </si>
  <si>
    <t>1072-7825</t>
    <phoneticPr fontId="3" type="noConversion"/>
  </si>
  <si>
    <t>10/Yr</t>
    <phoneticPr fontId="3" type="noConversion"/>
  </si>
  <si>
    <t>0747-0932</t>
    <phoneticPr fontId="3" type="noConversion"/>
  </si>
  <si>
    <t>A+English 空中美語-影視互動電子書</t>
    <phoneticPr fontId="3" type="noConversion"/>
  </si>
  <si>
    <t>ART PLUS</t>
    <phoneticPr fontId="3" type="noConversion"/>
  </si>
  <si>
    <t>Advanced彭蒙惠英語</t>
    <phoneticPr fontId="3" type="noConversion"/>
  </si>
  <si>
    <t>消費者報導</t>
    <phoneticPr fontId="3" type="noConversion"/>
  </si>
  <si>
    <t>Money錢</t>
    <phoneticPr fontId="3" type="noConversion"/>
  </si>
  <si>
    <t>COOL流行酷報</t>
    <phoneticPr fontId="3" type="noConversion"/>
  </si>
  <si>
    <t>科學月刊</t>
    <phoneticPr fontId="3" type="noConversion"/>
  </si>
  <si>
    <t>雙月刊</t>
    <phoneticPr fontId="3" type="noConversion"/>
  </si>
  <si>
    <t>有電子全文
http://www.worldvision.org.tw/01_about/publication.php?m1=1&amp;m2=31&amp;PHPSESSID=ea068be52cc728d0b7b77a1c6bf445ab</t>
    <phoneticPr fontId="3" type="noConversion"/>
  </si>
  <si>
    <t>1560-1455</t>
    <phoneticPr fontId="3" type="noConversion"/>
  </si>
  <si>
    <t>月刊</t>
    <phoneticPr fontId="3" type="noConversion"/>
  </si>
  <si>
    <t>創意公共傳播設計系</t>
    <phoneticPr fontId="3" type="noConversion"/>
  </si>
  <si>
    <t>CP</t>
    <phoneticPr fontId="3" type="noConversion"/>
  </si>
  <si>
    <t>G</t>
    <phoneticPr fontId="3" type="noConversion"/>
  </si>
  <si>
    <t>新社會政策雙月刊</t>
    <phoneticPr fontId="3" type="noConversion"/>
  </si>
  <si>
    <t>公共事務管理研究所</t>
    <phoneticPr fontId="3" type="noConversion"/>
  </si>
  <si>
    <t>2075-4582</t>
    <phoneticPr fontId="3" type="noConversion"/>
  </si>
  <si>
    <t>設計學刊</t>
    <phoneticPr fontId="3" type="noConversion"/>
  </si>
  <si>
    <t>不定期</t>
    <phoneticPr fontId="3" type="noConversion"/>
  </si>
  <si>
    <t>2415-5640</t>
    <phoneticPr fontId="3" type="noConversion"/>
  </si>
  <si>
    <t>季刊</t>
    <phoneticPr fontId="3" type="noConversion"/>
  </si>
  <si>
    <t>P</t>
    <phoneticPr fontId="3" type="noConversion"/>
  </si>
  <si>
    <t>學校經費-西文期刊</t>
  </si>
  <si>
    <t>贈送</t>
  </si>
  <si>
    <t>創意商品設計系</t>
    <phoneticPr fontId="3" type="noConversion"/>
  </si>
  <si>
    <t>1561-1493</t>
    <phoneticPr fontId="3" type="noConversion"/>
  </si>
  <si>
    <t>季刊</t>
    <phoneticPr fontId="3" type="noConversion"/>
  </si>
  <si>
    <t>ACT藝術觀點</t>
    <phoneticPr fontId="3" type="noConversion"/>
  </si>
  <si>
    <t>原為季刊，自2016年起改為半年刊
本刊提供線上電子全文閱覽
http://jeb.cerps.org.tw/jeb_read.php</t>
    <phoneticPr fontId="3" type="noConversion"/>
  </si>
  <si>
    <t>電子商務學報=資訊管理研究</t>
    <phoneticPr fontId="3" type="noConversion"/>
  </si>
  <si>
    <t>自15卷起改為電子形式出版</t>
    <phoneticPr fontId="3" type="noConversion"/>
  </si>
  <si>
    <t>CP</t>
    <phoneticPr fontId="3" type="noConversion"/>
  </si>
  <si>
    <t>CP</t>
    <phoneticPr fontId="3" type="noConversion"/>
  </si>
  <si>
    <t>CTIMES=零組件雜誌</t>
    <phoneticPr fontId="3" type="noConversion"/>
  </si>
  <si>
    <t>P</t>
    <phoneticPr fontId="3" type="noConversion"/>
  </si>
  <si>
    <t>1999-1851</t>
    <phoneticPr fontId="3" type="noConversion"/>
  </si>
  <si>
    <t>有電子全文
http://www.ntl.edu.tw/lp.asp?CtNode=2217&amp;CtUnit=204&amp;BaseDSD=7&amp;mp=5</t>
    <phoneticPr fontId="3" type="noConversion"/>
  </si>
  <si>
    <t>雙月刊</t>
    <phoneticPr fontId="3" type="noConversion"/>
  </si>
  <si>
    <t>1990-9098</t>
    <phoneticPr fontId="3" type="noConversion"/>
  </si>
  <si>
    <t>不定期</t>
    <phoneticPr fontId="3" type="noConversion"/>
  </si>
  <si>
    <t>本刊提供線上電子全文閱覽
https://www.tiscnet.org.tw/blank-6</t>
    <phoneticPr fontId="3" type="noConversion"/>
  </si>
  <si>
    <t>CP</t>
    <phoneticPr fontId="3" type="noConversion"/>
  </si>
  <si>
    <t>G</t>
    <phoneticPr fontId="3" type="noConversion"/>
  </si>
  <si>
    <t>衛福</t>
    <phoneticPr fontId="3" type="noConversion"/>
  </si>
  <si>
    <t>圖書館</t>
    <phoneticPr fontId="3" type="noConversion"/>
  </si>
  <si>
    <t>季刊</t>
    <phoneticPr fontId="3" type="noConversion"/>
  </si>
  <si>
    <t>本刊提供線上電子全文閱覽
http://www.mohw.gov.tw/CHT/Ministry/DM2.aspx?f_list_no=16&amp;fod_list_no=597</t>
    <phoneticPr fontId="3" type="noConversion"/>
  </si>
  <si>
    <t>兩岸經貿通訊</t>
    <phoneticPr fontId="3" type="noConversion"/>
  </si>
  <si>
    <t>月刊</t>
    <phoneticPr fontId="3" type="noConversion"/>
  </si>
  <si>
    <t>本刊提供線上電子全文
http://www.sef.org.tw/lp.asp?ctNode=4408&amp;CtUnit=2185&amp;BaseDSD=7&amp;mp=1</t>
    <phoneticPr fontId="3" type="noConversion"/>
  </si>
  <si>
    <t>社團法人台灣蛋糕協會中文會刊</t>
    <phoneticPr fontId="3" type="noConversion"/>
  </si>
  <si>
    <t>CP</t>
    <phoneticPr fontId="3" type="noConversion"/>
  </si>
  <si>
    <t>雙月刊</t>
    <phoneticPr fontId="3" type="noConversion"/>
  </si>
  <si>
    <t>CP</t>
    <phoneticPr fontId="3" type="noConversion"/>
  </si>
  <si>
    <t>PC DIY!電腦硬派月刊</t>
    <phoneticPr fontId="3" type="noConversion"/>
  </si>
  <si>
    <t>稅務研究月刊</t>
    <phoneticPr fontId="3" type="noConversion"/>
  </si>
  <si>
    <t>季刊</t>
    <phoneticPr fontId="3" type="noConversion"/>
  </si>
  <si>
    <t>有電子全文
http://www.twhealth.org.tw/index.php?option=com_flippingbook&amp;view=category&amp;layout=thumbnails&amp;id=1&amp;Itemid=13</t>
    <phoneticPr fontId="3" type="noConversion"/>
  </si>
  <si>
    <t>農政與農情</t>
    <phoneticPr fontId="3" type="noConversion"/>
  </si>
  <si>
    <t>吾愛吾家</t>
    <phoneticPr fontId="3" type="noConversion"/>
  </si>
  <si>
    <t>公視之友</t>
    <phoneticPr fontId="3" type="noConversion"/>
  </si>
  <si>
    <t>公共事務管理研究所</t>
    <phoneticPr fontId="3" type="noConversion"/>
  </si>
  <si>
    <t>學校體育</t>
    <phoneticPr fontId="3" type="noConversion"/>
  </si>
  <si>
    <t>雙月刊</t>
    <phoneticPr fontId="3" type="noConversion"/>
  </si>
  <si>
    <t>含CD (中+高級)</t>
    <phoneticPr fontId="3" type="noConversion"/>
  </si>
  <si>
    <t>CP</t>
    <phoneticPr fontId="3" type="noConversion"/>
  </si>
  <si>
    <t>2310-0001</t>
    <phoneticPr fontId="3" type="noConversion"/>
  </si>
  <si>
    <t>CP</t>
    <phoneticPr fontId="3" type="noConversion"/>
  </si>
  <si>
    <t>P</t>
    <phoneticPr fontId="3" type="noConversion"/>
  </si>
  <si>
    <t>978-9864050352</t>
    <phoneticPr fontId="3" type="noConversion"/>
  </si>
  <si>
    <t>0529-6498</t>
    <phoneticPr fontId="3" type="noConversion"/>
  </si>
  <si>
    <t>CP</t>
    <phoneticPr fontId="3" type="noConversion"/>
  </si>
  <si>
    <t>物流技術與戰略</t>
    <phoneticPr fontId="3" type="noConversion"/>
  </si>
  <si>
    <t>行銷管理系</t>
    <phoneticPr fontId="3" type="noConversion"/>
  </si>
  <si>
    <t>1816-8493</t>
    <phoneticPr fontId="3" type="noConversion"/>
  </si>
  <si>
    <t>Graphic design=GD USA</t>
    <phoneticPr fontId="3" type="noConversion"/>
  </si>
  <si>
    <t>P</t>
    <phoneticPr fontId="3" type="noConversion"/>
  </si>
  <si>
    <t>WP</t>
    <phoneticPr fontId="3" type="noConversion"/>
  </si>
  <si>
    <t>1076-0830</t>
    <phoneticPr fontId="3" type="noConversion"/>
  </si>
  <si>
    <t>雙月刊</t>
    <phoneticPr fontId="3" type="noConversion"/>
  </si>
  <si>
    <t>P</t>
    <phoneticPr fontId="3" type="noConversion"/>
  </si>
  <si>
    <t>The Atlantic</t>
    <phoneticPr fontId="5" type="noConversion"/>
  </si>
  <si>
    <t>National geographic traveler</t>
    <phoneticPr fontId="5" type="noConversion"/>
  </si>
  <si>
    <t>dpi設計流行創意雜誌=dpi設計插畫誌</t>
    <phoneticPr fontId="3" type="noConversion"/>
  </si>
  <si>
    <t>自民104年起改刊名為：dpi設計插畫誌</t>
    <phoneticPr fontId="3" type="noConversion"/>
  </si>
  <si>
    <t>資管學報=資訊管理學報</t>
    <phoneticPr fontId="3" type="noConversion"/>
  </si>
  <si>
    <t>廣告與市場</t>
    <phoneticPr fontId="5" type="noConversion"/>
  </si>
  <si>
    <t xml:space="preserve">Shinbiyo新美容美學=新美容髮型技術誌 </t>
    <phoneticPr fontId="3" type="noConversion"/>
  </si>
  <si>
    <t>Conde nast traveler</t>
    <phoneticPr fontId="3" type="noConversion"/>
  </si>
  <si>
    <t>WP</t>
    <phoneticPr fontId="3" type="noConversion"/>
  </si>
  <si>
    <t>0893-9683</t>
    <phoneticPr fontId="3" type="noConversion"/>
  </si>
  <si>
    <t>1年4次</t>
    <phoneticPr fontId="3" type="noConversion"/>
  </si>
  <si>
    <t>日文
原為月刊自2017年起改為1年4回，書本型式</t>
    <phoneticPr fontId="3" type="noConversion"/>
  </si>
  <si>
    <t>WP</t>
    <phoneticPr fontId="3" type="noConversion"/>
  </si>
  <si>
    <t>BAZAAR  哈潑=Harper's BAZAAR</t>
    <phoneticPr fontId="3" type="noConversion"/>
  </si>
  <si>
    <t>雙月刊</t>
    <phoneticPr fontId="3" type="noConversion"/>
  </si>
  <si>
    <t>1817-6704</t>
    <phoneticPr fontId="3" type="noConversion"/>
  </si>
  <si>
    <t>映CG=數位影像繪圖雜誌</t>
    <phoneticPr fontId="3" type="noConversion"/>
  </si>
  <si>
    <t>運動保健與防護系</t>
    <phoneticPr fontId="3" type="noConversion"/>
  </si>
  <si>
    <t>0195-9131</t>
    <phoneticPr fontId="3" type="noConversion"/>
  </si>
  <si>
    <t>Travel + leisure</t>
    <phoneticPr fontId="3" type="noConversion"/>
  </si>
  <si>
    <t>0736-6205</t>
    <phoneticPr fontId="3" type="noConversion"/>
  </si>
  <si>
    <t>Risk management</t>
    <phoneticPr fontId="3" type="noConversion"/>
  </si>
  <si>
    <t>0035-5593</t>
    <phoneticPr fontId="3" type="noConversion"/>
  </si>
  <si>
    <t>2312-0487</t>
    <phoneticPr fontId="3" type="noConversion"/>
  </si>
  <si>
    <t>1017-6438</t>
    <phoneticPr fontId="3" type="noConversion"/>
  </si>
  <si>
    <t>季刊</t>
    <phoneticPr fontId="3" type="noConversion"/>
  </si>
  <si>
    <t>臺灣工藝</t>
    <phoneticPr fontId="3" type="noConversion"/>
  </si>
  <si>
    <t>CP</t>
    <phoneticPr fontId="3" type="noConversion"/>
  </si>
  <si>
    <t>INTERNI設計時代</t>
    <phoneticPr fontId="3" type="noConversion"/>
  </si>
  <si>
    <t>季刊</t>
    <phoneticPr fontId="3" type="noConversion"/>
  </si>
  <si>
    <t>0005-5344</t>
    <phoneticPr fontId="3" type="noConversion"/>
  </si>
  <si>
    <t>CP</t>
    <phoneticPr fontId="3" type="noConversion"/>
  </si>
  <si>
    <t>聯合後勤=陸軍後勤季刊</t>
    <phoneticPr fontId="3" type="noConversion"/>
  </si>
  <si>
    <t>季刊</t>
    <phoneticPr fontId="3" type="noConversion"/>
  </si>
  <si>
    <t>國家公園</t>
    <phoneticPr fontId="3" type="noConversion"/>
  </si>
  <si>
    <t>0022-4847</t>
    <phoneticPr fontId="3" type="noConversion"/>
  </si>
  <si>
    <t>台灣農業研究</t>
    <phoneticPr fontId="3" type="noConversion"/>
  </si>
  <si>
    <t>季刊</t>
    <phoneticPr fontId="3" type="noConversion"/>
  </si>
  <si>
    <t>2222-6826</t>
    <phoneticPr fontId="3" type="noConversion"/>
  </si>
  <si>
    <t>有電子全文下載
http://www.lthsociety.org/index.php/</t>
    <phoneticPr fontId="3" type="noConversion"/>
  </si>
  <si>
    <t>本刊提供線上電子全文閱覽
http://np.cpami.gov.tw/出版品/國家公園學報.html</t>
    <phoneticPr fontId="3" type="noConversion"/>
  </si>
  <si>
    <t>Voices of Photography 攝影之聲</t>
    <phoneticPr fontId="3" type="noConversion"/>
  </si>
  <si>
    <t>視覺傳達設計系</t>
  </si>
  <si>
    <t>不定期</t>
    <phoneticPr fontId="3" type="noConversion"/>
  </si>
  <si>
    <t>P</t>
    <phoneticPr fontId="3" type="noConversion"/>
  </si>
  <si>
    <t>季刊</t>
    <phoneticPr fontId="3" type="noConversion"/>
  </si>
  <si>
    <t>2095-6908</t>
    <phoneticPr fontId="3" type="noConversion"/>
  </si>
  <si>
    <t>大陸</t>
    <phoneticPr fontId="3" type="noConversion"/>
  </si>
  <si>
    <t>Public administration review =PAR</t>
    <phoneticPr fontId="3" type="noConversion"/>
  </si>
  <si>
    <t>Journal of consumer research =JCR</t>
    <phoneticPr fontId="3" type="noConversion"/>
  </si>
  <si>
    <t>勞動及職業安全衛生研究=勞工安全衛生研究</t>
    <phoneticPr fontId="3" type="noConversion"/>
  </si>
  <si>
    <t>空軍軍官</t>
    <phoneticPr fontId="3" type="noConversion"/>
  </si>
  <si>
    <t>1562-5745</t>
    <phoneticPr fontId="3" type="noConversion"/>
  </si>
  <si>
    <t>季刊</t>
    <phoneticPr fontId="3" type="noConversion"/>
  </si>
  <si>
    <t>Journal of the academy of marketing science</t>
    <phoneticPr fontId="3" type="noConversion"/>
  </si>
  <si>
    <t>Journal of applied philosophy</t>
    <phoneticPr fontId="3" type="noConversion"/>
  </si>
  <si>
    <t>Communication arts magazine</t>
    <phoneticPr fontId="3" type="noConversion"/>
  </si>
  <si>
    <t>美國職棒雜誌</t>
    <phoneticPr fontId="3" type="noConversion"/>
  </si>
  <si>
    <t>1019-2468</t>
    <phoneticPr fontId="3" type="noConversion"/>
  </si>
  <si>
    <t>雙月刊</t>
    <phoneticPr fontId="3" type="noConversion"/>
  </si>
  <si>
    <t>經濟與管理論叢</t>
    <phoneticPr fontId="3" type="noConversion"/>
  </si>
  <si>
    <t>1819-0197</t>
    <phoneticPr fontId="3" type="noConversion"/>
  </si>
  <si>
    <t>半年刊</t>
    <phoneticPr fontId="3" type="noConversion"/>
  </si>
  <si>
    <t>本刊提供線上電子全文
www.pts.org.tw
自2017年6月(228期)紙本期刊停刊，全面改為電子版</t>
    <phoneticPr fontId="3" type="noConversion"/>
  </si>
  <si>
    <t>管理與系統</t>
    <phoneticPr fontId="3" type="noConversion"/>
  </si>
  <si>
    <t>教育心理學報</t>
    <phoneticPr fontId="3" type="noConversion"/>
  </si>
  <si>
    <t>1560-3822</t>
    <phoneticPr fontId="3" type="noConversion"/>
  </si>
  <si>
    <t>大專體育學刊</t>
    <phoneticPr fontId="3" type="noConversion"/>
  </si>
  <si>
    <t>1563-3470</t>
    <phoneticPr fontId="3" type="noConversion"/>
  </si>
  <si>
    <t>TSSCI期刊</t>
    <phoneticPr fontId="3" type="noConversion"/>
  </si>
  <si>
    <t>臺灣學通訊</t>
    <phoneticPr fontId="3" type="noConversion"/>
  </si>
  <si>
    <t>不定期</t>
    <phoneticPr fontId="3" type="noConversion"/>
  </si>
  <si>
    <t>2223-943X</t>
    <phoneticPr fontId="3" type="noConversion"/>
  </si>
  <si>
    <t>2409-7241</t>
    <phoneticPr fontId="3" type="noConversion"/>
  </si>
  <si>
    <t>P</t>
    <phoneticPr fontId="3" type="noConversion"/>
  </si>
  <si>
    <t>1818-2801</t>
    <phoneticPr fontId="3" type="noConversion"/>
  </si>
  <si>
    <t>有電子全文
http://www.taiwanncf.org.tw/ttforum/ttforum.htm</t>
    <phoneticPr fontId="3" type="noConversion"/>
  </si>
  <si>
    <t>月刊</t>
    <phoneticPr fontId="3" type="noConversion"/>
  </si>
  <si>
    <t>臺大管理論叢</t>
    <phoneticPr fontId="3" type="noConversion"/>
  </si>
  <si>
    <t>月刊</t>
    <phoneticPr fontId="3" type="noConversion"/>
  </si>
  <si>
    <t>Asian Survey</t>
    <phoneticPr fontId="5" type="noConversion"/>
  </si>
  <si>
    <t>Monographs of the society for research in child development</t>
    <phoneticPr fontId="3" type="noConversion"/>
  </si>
  <si>
    <t>1999-8856</t>
    <phoneticPr fontId="3" type="noConversion"/>
  </si>
  <si>
    <t>一年三刊</t>
    <phoneticPr fontId="3" type="noConversion"/>
  </si>
  <si>
    <t>中華民國太平洋企業論壇簡訊</t>
    <phoneticPr fontId="3" type="noConversion"/>
  </si>
  <si>
    <t>季刊</t>
    <phoneticPr fontId="3" type="noConversion"/>
  </si>
  <si>
    <t>早安健康</t>
    <phoneticPr fontId="3" type="noConversion"/>
  </si>
  <si>
    <t>月刊</t>
    <phoneticPr fontId="3" type="noConversion"/>
  </si>
  <si>
    <t>科學發展</t>
    <phoneticPr fontId="3" type="noConversion"/>
  </si>
  <si>
    <t>0253-2875</t>
    <phoneticPr fontId="3" type="noConversion"/>
  </si>
  <si>
    <t>季刊</t>
    <phoneticPr fontId="3" type="noConversion"/>
  </si>
  <si>
    <t>1021-9455</t>
    <phoneticPr fontId="3" type="noConversion"/>
  </si>
  <si>
    <t>季刊</t>
    <phoneticPr fontId="3" type="noConversion"/>
  </si>
  <si>
    <t>2222-2782</t>
    <phoneticPr fontId="3" type="noConversion"/>
  </si>
  <si>
    <t>P</t>
    <phoneticPr fontId="3" type="noConversion"/>
  </si>
  <si>
    <t>2225-949X</t>
    <phoneticPr fontId="3" type="noConversion"/>
  </si>
  <si>
    <t>1026-4469</t>
    <phoneticPr fontId="3" type="noConversion"/>
  </si>
  <si>
    <t>季刊</t>
    <phoneticPr fontId="3" type="noConversion"/>
  </si>
  <si>
    <t>本刊提供線上電子全文
http://www2.scu.edu.tw/politics/default.asp?Subject=Journal</t>
    <phoneticPr fontId="3" type="noConversion"/>
  </si>
  <si>
    <t>2070-2833</t>
    <phoneticPr fontId="3" type="noConversion"/>
  </si>
  <si>
    <t>半年刊</t>
    <phoneticPr fontId="3" type="noConversion"/>
  </si>
  <si>
    <t>檔案</t>
    <phoneticPr fontId="3" type="noConversion"/>
  </si>
  <si>
    <t>半年刊</t>
    <phoneticPr fontId="3" type="noConversion"/>
  </si>
  <si>
    <t>原為季刊，自105年起改為半年刊</t>
    <phoneticPr fontId="3" type="noConversion"/>
  </si>
  <si>
    <t>清流雙月刊</t>
    <phoneticPr fontId="3" type="noConversion"/>
  </si>
  <si>
    <t>CP</t>
    <phoneticPr fontId="3" type="noConversion"/>
  </si>
  <si>
    <t>視覺樂窟</t>
    <phoneticPr fontId="3" type="noConversion"/>
  </si>
  <si>
    <t>0021-8561</t>
    <phoneticPr fontId="3" type="noConversion"/>
  </si>
  <si>
    <t>Journal of financial markets</t>
    <phoneticPr fontId="3" type="noConversion"/>
  </si>
  <si>
    <t>設計學報</t>
    <phoneticPr fontId="3" type="noConversion"/>
  </si>
  <si>
    <t>季刊</t>
    <phoneticPr fontId="3" type="noConversion"/>
  </si>
  <si>
    <t>Journal of public relations research</t>
    <phoneticPr fontId="3" type="noConversion"/>
  </si>
  <si>
    <t>人力資源管理學報</t>
    <phoneticPr fontId="3" type="noConversion"/>
  </si>
  <si>
    <t>Lurzer's international ARCHIVE</t>
    <phoneticPr fontId="3" type="noConversion"/>
  </si>
  <si>
    <t>周刊</t>
    <phoneticPr fontId="3" type="noConversion"/>
  </si>
  <si>
    <t>新新季刊</t>
    <phoneticPr fontId="3" type="noConversion"/>
  </si>
  <si>
    <t>National Central Library Newsletter</t>
    <phoneticPr fontId="3" type="noConversion"/>
  </si>
  <si>
    <t>G</t>
    <phoneticPr fontId="3" type="noConversion"/>
  </si>
  <si>
    <t>兩岸共同市場</t>
    <phoneticPr fontId="3" type="noConversion"/>
  </si>
  <si>
    <t>圖書館</t>
    <phoneticPr fontId="3" type="noConversion"/>
  </si>
  <si>
    <t>中文</t>
    <phoneticPr fontId="3" type="noConversion"/>
  </si>
  <si>
    <t>1726-7323</t>
    <phoneticPr fontId="3" type="noConversion"/>
  </si>
  <si>
    <t>半年刊</t>
    <phoneticPr fontId="3" type="noConversion"/>
  </si>
  <si>
    <t>有電子全文
http://www.crossstrait.org/?page_id=24</t>
    <phoneticPr fontId="3" type="noConversion"/>
  </si>
  <si>
    <t>月刊</t>
    <phoneticPr fontId="3" type="noConversion"/>
  </si>
  <si>
    <t>1560-6708</t>
    <phoneticPr fontId="3" type="noConversion"/>
  </si>
  <si>
    <t>運動生理暨體能學報</t>
    <phoneticPr fontId="5" type="noConversion"/>
  </si>
  <si>
    <t>1811-4008</t>
    <phoneticPr fontId="3" type="noConversion"/>
  </si>
  <si>
    <t>季刊</t>
    <phoneticPr fontId="3" type="noConversion"/>
  </si>
  <si>
    <t>有電子檔
僅保留當年度刊期
原刊名Environmental Policy Monthly=環保政策月刊</t>
    <phoneticPr fontId="3" type="noConversion"/>
  </si>
  <si>
    <t>Environmental Policy Quarterly</t>
    <phoneticPr fontId="3" type="noConversion"/>
  </si>
  <si>
    <t>P</t>
    <phoneticPr fontId="3" type="noConversion"/>
  </si>
  <si>
    <t>技術及職業教育學報</t>
    <phoneticPr fontId="3" type="noConversion"/>
  </si>
  <si>
    <t>每年三期</t>
    <phoneticPr fontId="3" type="noConversion"/>
  </si>
  <si>
    <t>1812-3112</t>
    <phoneticPr fontId="3" type="noConversion"/>
  </si>
  <si>
    <t>休閒產業管理學刊</t>
    <phoneticPr fontId="3" type="noConversion"/>
  </si>
  <si>
    <t>台電核能月刊</t>
    <phoneticPr fontId="3" type="noConversion"/>
  </si>
  <si>
    <t>書法教育</t>
    <phoneticPr fontId="3" type="noConversion"/>
  </si>
  <si>
    <t xml:space="preserve">金融業務參考資料 </t>
    <phoneticPr fontId="3" type="noConversion"/>
  </si>
  <si>
    <t>P</t>
    <phoneticPr fontId="3" type="noConversion"/>
  </si>
  <si>
    <t>Journalf of agricultural and food chemistry</t>
    <phoneticPr fontId="5" type="noConversion"/>
  </si>
  <si>
    <t>Illustration</t>
    <phoneticPr fontId="3" type="noConversion"/>
  </si>
  <si>
    <t>自2017年22起期停刊</t>
    <phoneticPr fontId="3" type="noConversion"/>
  </si>
  <si>
    <t>自2017年54期起停刊</t>
    <phoneticPr fontId="3" type="noConversion"/>
  </si>
  <si>
    <t>自2017年196期起停刊</t>
    <phoneticPr fontId="3" type="noConversion"/>
  </si>
  <si>
    <t>刊行狀況</t>
    <phoneticPr fontId="3" type="noConversion"/>
  </si>
  <si>
    <t>正常</t>
  </si>
  <si>
    <t>停刊(含休刊與更改發性狀態)</t>
  </si>
  <si>
    <t>雙月刊</t>
    <phoneticPr fontId="3" type="noConversion"/>
  </si>
  <si>
    <t>學校經費-中日文期刊</t>
  </si>
  <si>
    <t>學校經費-中日文期刊</t>
    <phoneticPr fontId="3" type="noConversion"/>
  </si>
  <si>
    <t>學校經費-西文期刊</t>
    <phoneticPr fontId="3" type="noConversion"/>
  </si>
  <si>
    <t>2018年擬訂購狀況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</si>
  <si>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  </t>
    </r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刪訂</t>
    </r>
    <phoneticPr fontId="3" type="noConversion"/>
  </si>
  <si>
    <t>單位</t>
    <phoneticPr fontId="22" type="noConversion"/>
  </si>
  <si>
    <t>委員姓名</t>
    <phoneticPr fontId="22" type="noConversion"/>
  </si>
  <si>
    <t>公共事務管理研究所</t>
    <phoneticPr fontId="22" type="noConversion"/>
  </si>
  <si>
    <t>陳亮智</t>
    <phoneticPr fontId="22" type="noConversion"/>
  </si>
  <si>
    <t>企業管理系(含中小企業經營策略管理碩士班)</t>
    <phoneticPr fontId="22" type="noConversion"/>
  </si>
  <si>
    <t>張宏榮</t>
    <phoneticPr fontId="22" type="noConversion"/>
  </si>
  <si>
    <t>資訊與電子商務管理系</t>
    <phoneticPr fontId="22" type="noConversion"/>
  </si>
  <si>
    <t>張晋瑞</t>
    <phoneticPr fontId="22" type="noConversion"/>
  </si>
  <si>
    <t>曾敏雅</t>
    <phoneticPr fontId="22" type="noConversion"/>
  </si>
  <si>
    <t>財務金融系</t>
    <phoneticPr fontId="22" type="noConversion"/>
  </si>
  <si>
    <t>丁祥峯</t>
    <phoneticPr fontId="22" type="noConversion"/>
  </si>
  <si>
    <t>視覺傳達設計系(碩士班)</t>
    <phoneticPr fontId="22" type="noConversion"/>
  </si>
  <si>
    <t>苟彩煥</t>
    <phoneticPr fontId="22" type="noConversion"/>
  </si>
  <si>
    <t>多媒體動畫設計系</t>
    <phoneticPr fontId="22" type="noConversion"/>
  </si>
  <si>
    <t>劉建慧</t>
    <phoneticPr fontId="22" type="noConversion"/>
  </si>
  <si>
    <t>創意商品設計系</t>
    <phoneticPr fontId="22" type="noConversion"/>
  </si>
  <si>
    <t>陳俊霖</t>
    <phoneticPr fontId="22" type="noConversion"/>
  </si>
  <si>
    <t>涂青馨</t>
    <phoneticPr fontId="22" type="noConversion"/>
  </si>
  <si>
    <t>創意公共傳播設計系</t>
    <phoneticPr fontId="22" type="noConversion"/>
  </si>
  <si>
    <t>李宛玲</t>
    <phoneticPr fontId="22" type="noConversion"/>
  </si>
  <si>
    <t>觀光與餐飲旅館系</t>
    <phoneticPr fontId="22" type="noConversion"/>
  </si>
  <si>
    <t>張文惠</t>
    <phoneticPr fontId="22" type="noConversion"/>
  </si>
  <si>
    <t>鄭百佑</t>
    <phoneticPr fontId="22" type="noConversion"/>
  </si>
  <si>
    <t>餐飲廚藝系</t>
    <phoneticPr fontId="22" type="noConversion"/>
  </si>
  <si>
    <t>王貴正</t>
    <phoneticPr fontId="22" type="noConversion"/>
  </si>
  <si>
    <t>應用外語系</t>
    <phoneticPr fontId="22" type="noConversion"/>
  </si>
  <si>
    <t>林惠玉</t>
    <phoneticPr fontId="22" type="noConversion"/>
  </si>
  <si>
    <t>生物技術系(碩士班)</t>
    <phoneticPr fontId="22" type="noConversion"/>
  </si>
  <si>
    <t>尤澤森</t>
    <phoneticPr fontId="22" type="noConversion"/>
  </si>
  <si>
    <t>幼兒保育系</t>
    <phoneticPr fontId="22" type="noConversion"/>
  </si>
  <si>
    <t>運動保健與防護系</t>
    <phoneticPr fontId="22" type="noConversion"/>
  </si>
  <si>
    <t>蔡佳惠</t>
    <phoneticPr fontId="22" type="noConversion"/>
  </si>
  <si>
    <t>通識教育中心</t>
    <phoneticPr fontId="22" type="noConversion"/>
  </si>
  <si>
    <t>鄧秀梅</t>
    <phoneticPr fontId="22" type="noConversion"/>
  </si>
  <si>
    <t>2017中文期刊</t>
    <phoneticPr fontId="3" type="noConversion"/>
  </si>
  <si>
    <t>2017西文期刊</t>
    <phoneticPr fontId="3" type="noConversion"/>
  </si>
  <si>
    <t>2018建議中文期刊數量</t>
    <phoneticPr fontId="3" type="noConversion"/>
  </si>
  <si>
    <t>2018建議西文期刊</t>
    <phoneticPr fontId="3" type="noConversion"/>
  </si>
  <si>
    <t>贈</t>
  </si>
  <si>
    <t>觀光與生態旅遊系(環管所)</t>
    <phoneticPr fontId="22" type="noConversion"/>
  </si>
  <si>
    <t>時尚造型設計系</t>
    <phoneticPr fontId="22" type="noConversion"/>
  </si>
  <si>
    <t>行銷管理系</t>
    <phoneticPr fontId="22" type="noConversion"/>
  </si>
  <si>
    <t>慢刊</t>
  </si>
  <si>
    <t>會贈送建議不續訂</t>
    <phoneticPr fontId="3" type="noConversion"/>
  </si>
  <si>
    <t>本刊會贈送，擬建議不續訂</t>
    <phoneticPr fontId="3" type="noConversion"/>
  </si>
  <si>
    <t xml:space="preserve"> 中英版</t>
    <phoneticPr fontId="3" type="noConversion"/>
  </si>
  <si>
    <t>可索贈，建議不續訂</t>
    <phoneticPr fontId="3" type="noConversion"/>
  </si>
  <si>
    <t>原餐旅暨家政學刊
可索贈，建議不續訂</t>
    <phoneticPr fontId="3" type="noConversion"/>
  </si>
  <si>
    <t>季刊</t>
    <phoneticPr fontId="3" type="noConversion"/>
  </si>
  <si>
    <t>周刊</t>
    <phoneticPr fontId="5" type="noConversion"/>
  </si>
  <si>
    <t>半年刊</t>
    <phoneticPr fontId="3" type="noConversion"/>
  </si>
  <si>
    <t>一年三刊</t>
    <phoneticPr fontId="5" type="noConversion"/>
  </si>
  <si>
    <t>時尚造型設計系</t>
    <phoneticPr fontId="3" type="noConversion"/>
  </si>
  <si>
    <t>陳柏年</t>
    <phoneticPr fontId="22" type="noConversion"/>
  </si>
  <si>
    <t>P</t>
    <phoneticPr fontId="3" type="noConversion"/>
  </si>
  <si>
    <t>人文與社會科學簡訊</t>
    <phoneticPr fontId="3" type="noConversion"/>
  </si>
  <si>
    <t>通識教育中心</t>
    <phoneticPr fontId="3" type="noConversion"/>
  </si>
  <si>
    <t>正常</t>
    <phoneticPr fontId="3" type="noConversion"/>
  </si>
  <si>
    <t>贈送</t>
    <phoneticPr fontId="3" type="noConversion"/>
  </si>
  <si>
    <t>中文</t>
    <phoneticPr fontId="3" type="noConversion"/>
  </si>
  <si>
    <t>季刊</t>
    <phoneticPr fontId="3" type="noConversion"/>
  </si>
  <si>
    <t>3、6、9、12月出刊
本刊提供電子檔線上閱覽</t>
    <phoneticPr fontId="3" type="noConversion"/>
  </si>
  <si>
    <t>P</t>
    <phoneticPr fontId="3" type="noConversion"/>
  </si>
  <si>
    <t>企業管理學報</t>
    <phoneticPr fontId="3" type="noConversion"/>
  </si>
  <si>
    <t>1025-9627</t>
    <phoneticPr fontId="3" type="noConversion"/>
  </si>
  <si>
    <t>企業管理系</t>
    <phoneticPr fontId="3" type="noConversion"/>
  </si>
  <si>
    <t xml:space="preserve">3、6、9、12月出刊
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</si>
  <si>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</si>
  <si>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台灣東南亞學刊</t>
    <phoneticPr fontId="3" type="noConversion"/>
  </si>
  <si>
    <t>1811-5713</t>
    <phoneticPr fontId="3" type="noConversion"/>
  </si>
  <si>
    <t>新訂</t>
    <phoneticPr fontId="3" type="noConversion"/>
  </si>
  <si>
    <t>正常</t>
    <phoneticPr fontId="3" type="noConversion"/>
  </si>
  <si>
    <t>半年刊</t>
    <phoneticPr fontId="3" type="noConversion"/>
  </si>
  <si>
    <t>1008-6099</t>
    <phoneticPr fontId="3" type="noConversion"/>
  </si>
  <si>
    <t>雙月刊</t>
    <phoneticPr fontId="3" type="noConversion"/>
  </si>
  <si>
    <t>圖書委員建議增訂
大陸期刊(廣州暨南大學)</t>
    <phoneticPr fontId="3" type="noConversion"/>
  </si>
  <si>
    <t>Journal of Southeast Asian studies</t>
    <phoneticPr fontId="3" type="noConversion"/>
  </si>
  <si>
    <t>0022-4634</t>
    <phoneticPr fontId="3" type="noConversion"/>
  </si>
  <si>
    <t>International Journal of Asia-Pacific Studies.</t>
    <phoneticPr fontId="3" type="noConversion"/>
  </si>
  <si>
    <t>1823-6243</t>
    <phoneticPr fontId="3" type="noConversion"/>
  </si>
  <si>
    <t>圖書委員建議增訂
劍橋大學出版社</t>
    <phoneticPr fontId="3" type="noConversion"/>
  </si>
  <si>
    <t>圖書委員建議增訂</t>
    <phoneticPr fontId="3" type="noConversion"/>
  </si>
  <si>
    <t>Appetite</t>
    <phoneticPr fontId="3" type="noConversion"/>
  </si>
  <si>
    <t>0195-6663</t>
    <phoneticPr fontId="3" type="noConversion"/>
  </si>
  <si>
    <t>圖書館委員刪刊</t>
    <phoneticPr fontId="3" type="noConversion"/>
  </si>
  <si>
    <t>中國大陸研究季刊</t>
    <phoneticPr fontId="3" type="noConversion"/>
  </si>
  <si>
    <t>圖書委員建議增訂
政治大學國際關係研究中心</t>
    <phoneticPr fontId="3" type="noConversion"/>
  </si>
  <si>
    <t>周刊</t>
    <phoneticPr fontId="3" type="noConversion"/>
  </si>
  <si>
    <t>0959-6119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</si>
  <si>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</si>
  <si>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PC Home電腦家庭</t>
    <phoneticPr fontId="3" type="noConversion"/>
  </si>
  <si>
    <t>商業設計學報</t>
    <phoneticPr fontId="3" type="noConversion"/>
  </si>
  <si>
    <t>1028-9518</t>
    <phoneticPr fontId="3" type="noConversion"/>
  </si>
  <si>
    <t>多媒體動畫設計系</t>
    <phoneticPr fontId="3" type="noConversion"/>
  </si>
  <si>
    <t>圖書委員建議納入</t>
    <phoneticPr fontId="3" type="noConversion"/>
  </si>
  <si>
    <t>設計學研究</t>
    <phoneticPr fontId="3" type="noConversion"/>
  </si>
  <si>
    <t>1562-9708</t>
    <phoneticPr fontId="3" type="noConversion"/>
  </si>
  <si>
    <t>2078-4775</t>
    <phoneticPr fontId="3" type="noConversion"/>
  </si>
  <si>
    <t>設計研究學報</t>
    <phoneticPr fontId="3" type="noConversion"/>
  </si>
  <si>
    <t>1996-4250</t>
    <phoneticPr fontId="3" type="noConversion"/>
  </si>
  <si>
    <t>天下雜誌</t>
    <phoneticPr fontId="3" type="noConversion"/>
  </si>
  <si>
    <t>遠見雜誌</t>
    <phoneticPr fontId="3" type="noConversion"/>
  </si>
  <si>
    <t>經理人月刊</t>
    <phoneticPr fontId="3" type="noConversion"/>
  </si>
  <si>
    <t>1813-2391</t>
  </si>
  <si>
    <t>行銷管理系</t>
    <phoneticPr fontId="3" type="noConversion"/>
  </si>
  <si>
    <t>今周刊</t>
    <phoneticPr fontId="3" type="noConversion"/>
  </si>
  <si>
    <t>1027-6114</t>
  </si>
  <si>
    <t>SMART智富月刊</t>
    <phoneticPr fontId="3" type="noConversion"/>
  </si>
  <si>
    <t>1561-4654</t>
  </si>
  <si>
    <t>Sense好感</t>
    <phoneticPr fontId="3" type="noConversion"/>
  </si>
  <si>
    <t>9772223363002</t>
    <phoneticPr fontId="3" type="noConversion"/>
  </si>
  <si>
    <t>經營管理論叢</t>
    <phoneticPr fontId="3" type="noConversion"/>
  </si>
  <si>
    <t>1816-5311</t>
    <phoneticPr fontId="3" type="noConversion"/>
  </si>
  <si>
    <t>經濟研究</t>
    <phoneticPr fontId="3" type="noConversion"/>
  </si>
  <si>
    <t>1018-1245</t>
    <phoneticPr fontId="3" type="noConversion"/>
  </si>
  <si>
    <t>財務金融系</t>
    <phoneticPr fontId="3" type="noConversion"/>
  </si>
  <si>
    <t>2018年刪刊</t>
    <phoneticPr fontId="3" type="noConversion"/>
  </si>
  <si>
    <t>G</t>
    <phoneticPr fontId="3" type="noConversion"/>
  </si>
  <si>
    <t>漁業推廣</t>
    <phoneticPr fontId="3" type="noConversion"/>
  </si>
  <si>
    <t>1019-9683</t>
    <phoneticPr fontId="3" type="noConversion"/>
  </si>
  <si>
    <t>觀光與生態旅遊系</t>
    <phoneticPr fontId="3" type="noConversion"/>
  </si>
  <si>
    <t>月刊</t>
    <phoneticPr fontId="3" type="noConversion"/>
  </si>
  <si>
    <t>P</t>
    <phoneticPr fontId="3" type="noConversion"/>
  </si>
  <si>
    <t>教育科學研究期刊</t>
    <phoneticPr fontId="3" type="noConversion"/>
  </si>
  <si>
    <t>2073-753X</t>
    <phoneticPr fontId="3" type="noConversion"/>
  </si>
  <si>
    <t>通識教育中心</t>
    <phoneticPr fontId="3" type="noConversion"/>
  </si>
  <si>
    <t>季刊</t>
    <phoneticPr fontId="3" type="noConversion"/>
  </si>
  <si>
    <t>自2018年起停刊</t>
    <phoneticPr fontId="3" type="noConversion"/>
  </si>
  <si>
    <t>2018年起改為電子期刊</t>
    <phoneticPr fontId="3" type="noConversion"/>
  </si>
  <si>
    <t>停刊</t>
    <phoneticPr fontId="3" type="noConversion"/>
  </si>
  <si>
    <t>暫停接單</t>
    <phoneticPr fontId="3" type="noConversion"/>
  </si>
  <si>
    <t>2018年起出版社不接受代理</t>
    <phoneticPr fontId="5" type="noConversion"/>
  </si>
  <si>
    <t>2018年起停刊</t>
    <phoneticPr fontId="3" type="noConversion"/>
  </si>
  <si>
    <t>P</t>
    <phoneticPr fontId="3" type="noConversion"/>
  </si>
  <si>
    <t>人文及社會科學集刊</t>
    <phoneticPr fontId="3" type="noConversion"/>
  </si>
  <si>
    <t>1018-189X</t>
    <phoneticPr fontId="3" type="noConversion"/>
  </si>
  <si>
    <t>3、6、9、12月出刊
本刊提供線上電子全文閱覽</t>
    <phoneticPr fontId="3" type="noConversion"/>
  </si>
  <si>
    <t>季刊</t>
    <phoneticPr fontId="5" type="noConversion"/>
  </si>
  <si>
    <t>季刊</t>
    <phoneticPr fontId="3" type="noConversion"/>
  </si>
  <si>
    <t>一年三期</t>
    <phoneticPr fontId="3" type="noConversion"/>
  </si>
  <si>
    <t>P</t>
    <phoneticPr fontId="3" type="noConversion"/>
  </si>
  <si>
    <t>會計學報</t>
    <phoneticPr fontId="3" type="noConversion"/>
  </si>
  <si>
    <t>2071-9817</t>
    <phoneticPr fontId="3" type="noConversion"/>
  </si>
  <si>
    <t>財務金融系</t>
    <phoneticPr fontId="3" type="noConversion"/>
  </si>
  <si>
    <t>贈</t>
    <phoneticPr fontId="3" type="noConversion"/>
  </si>
  <si>
    <t>贈送</t>
    <phoneticPr fontId="3" type="noConversion"/>
  </si>
  <si>
    <t>正常</t>
    <phoneticPr fontId="3" type="noConversion"/>
  </si>
  <si>
    <t>中文</t>
    <phoneticPr fontId="3" type="noConversion"/>
  </si>
  <si>
    <t>半年刊</t>
    <phoneticPr fontId="3" type="noConversion"/>
  </si>
  <si>
    <t>每年5、11月出刊</t>
    <phoneticPr fontId="3" type="noConversion"/>
  </si>
  <si>
    <t>P</t>
    <phoneticPr fontId="3" type="noConversion"/>
  </si>
  <si>
    <t>0577-9170</t>
    <phoneticPr fontId="3" type="noConversion"/>
  </si>
  <si>
    <t>通識教育中心</t>
    <phoneticPr fontId="3" type="noConversion"/>
  </si>
  <si>
    <t>季刊</t>
    <phoneticPr fontId="3" type="noConversion"/>
  </si>
  <si>
    <t>清華學報</t>
    <phoneticPr fontId="3" type="noConversion"/>
  </si>
  <si>
    <t>P</t>
    <phoneticPr fontId="3" type="noConversion"/>
  </si>
  <si>
    <t>愛之關懷</t>
    <phoneticPr fontId="3" type="noConversion"/>
  </si>
  <si>
    <t>季刊</t>
    <phoneticPr fontId="3" type="noConversion"/>
  </si>
  <si>
    <t>P</t>
    <phoneticPr fontId="3" type="noConversion"/>
  </si>
  <si>
    <t>會計審計論叢</t>
    <phoneticPr fontId="3" type="noConversion"/>
  </si>
  <si>
    <t>2221-9374</t>
    <phoneticPr fontId="3" type="noConversion"/>
  </si>
  <si>
    <t>財務金融系</t>
    <phoneticPr fontId="3" type="noConversion"/>
  </si>
  <si>
    <t>半年刊</t>
    <phoneticPr fontId="3" type="noConversion"/>
  </si>
  <si>
    <t>6、12月出刊</t>
    <phoneticPr fontId="3" type="noConversion"/>
  </si>
  <si>
    <t>技術學刊</t>
    <phoneticPr fontId="3" type="noConversion"/>
  </si>
  <si>
    <t>1012340-7</t>
    <phoneticPr fontId="3" type="noConversion"/>
  </si>
  <si>
    <t>資訊與電子商務管理系</t>
    <phoneticPr fontId="3" type="noConversion"/>
  </si>
  <si>
    <t>人文社會學報</t>
    <phoneticPr fontId="3" type="noConversion"/>
  </si>
  <si>
    <t>1819-7205</t>
    <phoneticPr fontId="3" type="noConversion"/>
  </si>
  <si>
    <t>自2017年12月(n.140)後停刊</t>
    <phoneticPr fontId="3" type="noConversion"/>
  </si>
  <si>
    <t>01-01</t>
    <phoneticPr fontId="3" type="noConversion"/>
  </si>
  <si>
    <t>Coffee 咖啡誌</t>
    <phoneticPr fontId="5" type="noConversion"/>
  </si>
  <si>
    <t>ASUKA 飛鳥旅遊誌</t>
    <phoneticPr fontId="3" type="noConversion"/>
  </si>
  <si>
    <t>04-04</t>
    <phoneticPr fontId="3" type="noConversion"/>
  </si>
  <si>
    <t>04-08</t>
  </si>
  <si>
    <t>01-13</t>
  </si>
  <si>
    <t>01-18</t>
    <phoneticPr fontId="3" type="noConversion"/>
  </si>
  <si>
    <t>02-01</t>
    <phoneticPr fontId="3" type="noConversion"/>
  </si>
  <si>
    <t>02-03</t>
    <phoneticPr fontId="3" type="noConversion"/>
  </si>
  <si>
    <t>02-07</t>
    <phoneticPr fontId="3" type="noConversion"/>
  </si>
  <si>
    <t>02-09</t>
    <phoneticPr fontId="3" type="noConversion"/>
  </si>
  <si>
    <t>02-21</t>
    <phoneticPr fontId="3" type="noConversion"/>
  </si>
  <si>
    <t>03-03</t>
    <phoneticPr fontId="3" type="noConversion"/>
  </si>
  <si>
    <t>03-07</t>
    <phoneticPr fontId="3" type="noConversion"/>
  </si>
  <si>
    <t>03-12</t>
    <phoneticPr fontId="3" type="noConversion"/>
  </si>
  <si>
    <t>03-15</t>
    <phoneticPr fontId="3" type="noConversion"/>
  </si>
  <si>
    <t>03-19</t>
  </si>
  <si>
    <t>03-20</t>
  </si>
  <si>
    <t>03-21</t>
  </si>
  <si>
    <t>03-22</t>
  </si>
  <si>
    <t>04-24</t>
  </si>
  <si>
    <t>05-01</t>
    <phoneticPr fontId="3" type="noConversion"/>
  </si>
  <si>
    <t>05-08</t>
    <phoneticPr fontId="3" type="noConversion"/>
  </si>
  <si>
    <t>05-10</t>
  </si>
  <si>
    <t>06-14</t>
    <phoneticPr fontId="3" type="noConversion"/>
  </si>
  <si>
    <t>06-17</t>
    <phoneticPr fontId="3" type="noConversion"/>
  </si>
  <si>
    <t>06-20</t>
    <phoneticPr fontId="3" type="noConversion"/>
  </si>
  <si>
    <t>07-24</t>
    <phoneticPr fontId="3" type="noConversion"/>
  </si>
  <si>
    <t>08-02</t>
    <phoneticPr fontId="3" type="noConversion"/>
  </si>
  <si>
    <t>08-22</t>
    <phoneticPr fontId="3" type="noConversion"/>
  </si>
  <si>
    <t>09-07</t>
  </si>
  <si>
    <t>09-08</t>
  </si>
  <si>
    <t>09-11</t>
  </si>
  <si>
    <t>09-19</t>
    <phoneticPr fontId="3" type="noConversion"/>
  </si>
  <si>
    <t>09-25</t>
  </si>
  <si>
    <t>10-04</t>
    <phoneticPr fontId="3" type="noConversion"/>
  </si>
  <si>
    <t>10-07</t>
    <phoneticPr fontId="3" type="noConversion"/>
  </si>
  <si>
    <t>10-16</t>
  </si>
  <si>
    <t>10-17</t>
  </si>
  <si>
    <t>11-05</t>
  </si>
  <si>
    <t>11-26</t>
  </si>
  <si>
    <t>11-27</t>
  </si>
  <si>
    <t>13-08</t>
    <phoneticPr fontId="3" type="noConversion"/>
  </si>
  <si>
    <t>14-11</t>
    <phoneticPr fontId="3" type="noConversion"/>
  </si>
  <si>
    <t>15-14</t>
    <phoneticPr fontId="3" type="noConversion"/>
  </si>
  <si>
    <t>16-03</t>
    <phoneticPr fontId="3" type="noConversion"/>
  </si>
  <si>
    <t>16-15</t>
  </si>
  <si>
    <t>16-16</t>
  </si>
  <si>
    <t>16-24</t>
  </si>
  <si>
    <t>16-25</t>
  </si>
  <si>
    <t>T17-08</t>
  </si>
  <si>
    <t>01-26</t>
  </si>
  <si>
    <t>01-27</t>
  </si>
  <si>
    <t>01-28</t>
  </si>
  <si>
    <t>02-13</t>
  </si>
  <si>
    <t>02-28</t>
  </si>
  <si>
    <t>03-23</t>
  </si>
  <si>
    <t>03-24</t>
  </si>
  <si>
    <t>03-25</t>
  </si>
  <si>
    <t>03-26</t>
  </si>
  <si>
    <t>03-27</t>
  </si>
  <si>
    <t>03-28</t>
  </si>
  <si>
    <t>04-25</t>
  </si>
  <si>
    <t>04-26</t>
  </si>
  <si>
    <t>04-27</t>
  </si>
  <si>
    <t>04-28</t>
  </si>
  <si>
    <t>05-25</t>
  </si>
  <si>
    <t>05-26</t>
  </si>
  <si>
    <t>05-27</t>
  </si>
  <si>
    <t>05-28</t>
  </si>
  <si>
    <t>06-24</t>
  </si>
  <si>
    <t>06-25</t>
  </si>
  <si>
    <t>06-26</t>
  </si>
  <si>
    <t>06-27</t>
  </si>
  <si>
    <t>06-28</t>
  </si>
  <si>
    <t>07-26</t>
  </si>
  <si>
    <t>07-27</t>
  </si>
  <si>
    <t>07-28</t>
  </si>
  <si>
    <t>08-28</t>
  </si>
  <si>
    <t>09-26</t>
  </si>
  <si>
    <t>09-27</t>
  </si>
  <si>
    <t>09-28</t>
  </si>
  <si>
    <t>10-27</t>
  </si>
  <si>
    <t>10-28</t>
  </si>
  <si>
    <t>12-28</t>
  </si>
  <si>
    <t>14-26</t>
  </si>
  <si>
    <t>14-27</t>
  </si>
  <si>
    <t>14-28</t>
  </si>
  <si>
    <t>IJDMD國際數位媒體設計學刊</t>
    <phoneticPr fontId="3" type="noConversion"/>
  </si>
  <si>
    <t>Frontier動漫畫情報誌</t>
    <phoneticPr fontId="3" type="noConversion"/>
  </si>
  <si>
    <t>American Craft</t>
    <phoneticPr fontId="3" type="noConversion"/>
  </si>
  <si>
    <t>东南亚研究</t>
    <phoneticPr fontId="3" type="noConversion"/>
  </si>
  <si>
    <t>P</t>
    <phoneticPr fontId="3" type="noConversion"/>
  </si>
  <si>
    <t>人文與社會科學簡訊</t>
    <phoneticPr fontId="3" type="noConversion"/>
  </si>
  <si>
    <t>通識教育中心</t>
    <phoneticPr fontId="3" type="noConversion"/>
  </si>
  <si>
    <t>贈</t>
    <phoneticPr fontId="3" type="noConversion"/>
  </si>
  <si>
    <t>正常</t>
    <phoneticPr fontId="3" type="noConversion"/>
  </si>
  <si>
    <t>中文</t>
    <phoneticPr fontId="3" type="noConversion"/>
  </si>
  <si>
    <t>季刊</t>
    <phoneticPr fontId="3" type="noConversion"/>
  </si>
  <si>
    <t>3、6、9、12月出刊
本刊提供電子檔線上閱覽</t>
    <phoneticPr fontId="3" type="noConversion"/>
  </si>
  <si>
    <t>台灣觀光</t>
    <phoneticPr fontId="5" type="noConversion"/>
  </si>
  <si>
    <r>
      <t>餐旅暨觀光</t>
    </r>
    <r>
      <rPr>
        <sz val="12"/>
        <rFont val="Times New Roman"/>
        <family val="1"/>
      </rPr>
      <t/>
    </r>
    <phoneticPr fontId="5" type="noConversion"/>
  </si>
  <si>
    <t>中國廣告學刊</t>
    <phoneticPr fontId="3" type="noConversion"/>
  </si>
  <si>
    <t>G</t>
    <phoneticPr fontId="3" type="noConversion"/>
  </si>
  <si>
    <t>食品資訊</t>
    <phoneticPr fontId="3" type="noConversion"/>
  </si>
  <si>
    <t>企業管理系</t>
  </si>
  <si>
    <t>觀光與生態旅遊系</t>
  </si>
  <si>
    <t>(空白)</t>
  </si>
  <si>
    <t>CP</t>
    <phoneticPr fontId="3" type="noConversion"/>
  </si>
  <si>
    <t>P</t>
    <phoneticPr fontId="3" type="noConversion"/>
  </si>
  <si>
    <t>1025-9627</t>
    <phoneticPr fontId="3" type="noConversion"/>
  </si>
  <si>
    <t>企業管理系</t>
    <phoneticPr fontId="3" type="noConversion"/>
  </si>
  <si>
    <t>P</t>
    <phoneticPr fontId="3" type="noConversion"/>
  </si>
  <si>
    <t>Journal of Applied Science and Engineering</t>
    <phoneticPr fontId="3" type="noConversion"/>
  </si>
  <si>
    <t>1560-6686</t>
    <phoneticPr fontId="3" type="noConversion"/>
  </si>
  <si>
    <t>季刊</t>
    <phoneticPr fontId="3" type="noConversion"/>
  </si>
  <si>
    <t>經營管理論叢</t>
    <phoneticPr fontId="3" type="noConversion"/>
  </si>
  <si>
    <t>視覺傳達設計系</t>
    <phoneticPr fontId="3" type="noConversion"/>
  </si>
  <si>
    <t>訂</t>
    <phoneticPr fontId="3" type="noConversion"/>
  </si>
  <si>
    <t>視覺傳達設計系</t>
    <phoneticPr fontId="5" type="noConversion"/>
  </si>
  <si>
    <t>生物技術系</t>
    <phoneticPr fontId="3" type="noConversion"/>
  </si>
  <si>
    <t>美容造型設計系</t>
    <phoneticPr fontId="3" type="noConversion"/>
  </si>
  <si>
    <t>資訊管理系</t>
    <phoneticPr fontId="3" type="noConversion"/>
  </si>
  <si>
    <t>視覺傳達設計系</t>
    <phoneticPr fontId="3" type="noConversion"/>
  </si>
  <si>
    <t>訂</t>
    <phoneticPr fontId="3" type="noConversion"/>
  </si>
  <si>
    <t>美容造型設計系</t>
    <phoneticPr fontId="3" type="noConversion"/>
  </si>
  <si>
    <t>訂</t>
    <phoneticPr fontId="3" type="noConversion"/>
  </si>
  <si>
    <t>餐飲廚藝系</t>
    <phoneticPr fontId="3" type="noConversion"/>
  </si>
  <si>
    <t>訂</t>
    <phoneticPr fontId="3" type="noConversion"/>
  </si>
  <si>
    <t>多媒體動畫設計系</t>
    <phoneticPr fontId="3" type="noConversion"/>
  </si>
  <si>
    <t>訂</t>
    <phoneticPr fontId="3" type="noConversion"/>
  </si>
  <si>
    <t>創意商品設計系</t>
    <phoneticPr fontId="3" type="noConversion"/>
  </si>
  <si>
    <t>訂</t>
    <phoneticPr fontId="3" type="noConversion"/>
  </si>
  <si>
    <t>多媒體動畫設計系</t>
    <phoneticPr fontId="3" type="noConversion"/>
  </si>
  <si>
    <t>訂</t>
    <phoneticPr fontId="3" type="noConversion"/>
  </si>
  <si>
    <t>多媒體動畫設計系</t>
    <phoneticPr fontId="3" type="noConversion"/>
  </si>
  <si>
    <t>訂</t>
    <phoneticPr fontId="3" type="noConversion"/>
  </si>
  <si>
    <t>美容造型設計系</t>
    <phoneticPr fontId="3" type="noConversion"/>
  </si>
  <si>
    <t>訂</t>
    <phoneticPr fontId="3" type="noConversion"/>
  </si>
  <si>
    <t>企業管理系</t>
    <phoneticPr fontId="3" type="noConversion"/>
  </si>
  <si>
    <t>訂</t>
    <phoneticPr fontId="3" type="noConversion"/>
  </si>
  <si>
    <t>視覺傳達設計系</t>
    <phoneticPr fontId="3" type="noConversion"/>
  </si>
  <si>
    <t>訂</t>
    <phoneticPr fontId="3" type="noConversion"/>
  </si>
  <si>
    <t>視覺傳達設計系</t>
    <phoneticPr fontId="3" type="noConversion"/>
  </si>
  <si>
    <t>圖書館</t>
    <phoneticPr fontId="3" type="noConversion"/>
  </si>
  <si>
    <t>贈</t>
    <phoneticPr fontId="3" type="noConversion"/>
  </si>
  <si>
    <t>視覺傳達設計系</t>
    <phoneticPr fontId="3" type="noConversion"/>
  </si>
  <si>
    <t>訂</t>
    <phoneticPr fontId="3" type="noConversion"/>
  </si>
  <si>
    <t>多媒體動畫設計系</t>
    <phoneticPr fontId="3" type="noConversion"/>
  </si>
  <si>
    <t>視覺傳達設計系/創意公共傳播設計系</t>
    <phoneticPr fontId="3" type="noConversion"/>
  </si>
  <si>
    <t>訂</t>
    <phoneticPr fontId="3" type="noConversion"/>
  </si>
  <si>
    <t>應用外語系</t>
    <phoneticPr fontId="3" type="noConversion"/>
  </si>
  <si>
    <t>圖書館</t>
    <phoneticPr fontId="3" type="noConversion"/>
  </si>
  <si>
    <t>贈</t>
    <phoneticPr fontId="3" type="noConversion"/>
  </si>
  <si>
    <t>創意商品設計系</t>
    <phoneticPr fontId="3" type="noConversion"/>
  </si>
  <si>
    <t>訂</t>
    <phoneticPr fontId="3" type="noConversion"/>
  </si>
  <si>
    <t>資訊管理系</t>
    <phoneticPr fontId="3" type="noConversion"/>
  </si>
  <si>
    <t>訂</t>
    <phoneticPr fontId="3" type="noConversion"/>
  </si>
  <si>
    <t>財務金融系</t>
    <phoneticPr fontId="3" type="noConversion"/>
  </si>
  <si>
    <t>訂</t>
    <phoneticPr fontId="3" type="noConversion"/>
  </si>
  <si>
    <t>圖書館</t>
    <phoneticPr fontId="3" type="noConversion"/>
  </si>
  <si>
    <t>贈</t>
    <phoneticPr fontId="3" type="noConversion"/>
  </si>
  <si>
    <t>(應用外語系)</t>
    <phoneticPr fontId="3" type="noConversion"/>
  </si>
  <si>
    <t>視覺傳達設計系</t>
    <phoneticPr fontId="3" type="noConversion"/>
  </si>
  <si>
    <t>美容造型設計系</t>
    <phoneticPr fontId="3" type="noConversion"/>
  </si>
  <si>
    <t>資訊管理系</t>
    <phoneticPr fontId="3" type="noConversion"/>
  </si>
  <si>
    <t>通識教育中心/觀光與餐飲旅館系</t>
    <phoneticPr fontId="3" type="noConversion"/>
  </si>
  <si>
    <t>(公共事務管理研究所)</t>
    <phoneticPr fontId="3" type="noConversion"/>
  </si>
  <si>
    <t>視覺傳達設計系/觀光與餐飲旅館系</t>
    <phoneticPr fontId="3" type="noConversion"/>
  </si>
  <si>
    <t>體育教學研究中心</t>
  </si>
  <si>
    <t>通識教育中心</t>
    <phoneticPr fontId="3" type="noConversion"/>
  </si>
  <si>
    <t>體育教學研究中心</t>
    <phoneticPr fontId="3" type="noConversion"/>
  </si>
  <si>
    <t>公共事務管理研究所</t>
    <phoneticPr fontId="3" type="noConversion"/>
  </si>
  <si>
    <t>贈</t>
    <phoneticPr fontId="3" type="noConversion"/>
  </si>
  <si>
    <t>圖書館</t>
    <phoneticPr fontId="3" type="noConversion"/>
  </si>
  <si>
    <t>贈</t>
    <phoneticPr fontId="3" type="noConversion"/>
  </si>
  <si>
    <t>圖書館</t>
    <phoneticPr fontId="3" type="noConversion"/>
  </si>
  <si>
    <t>贈</t>
    <phoneticPr fontId="3" type="noConversion"/>
  </si>
  <si>
    <t>觀光與餐飲旅館系</t>
    <phoneticPr fontId="3" type="noConversion"/>
  </si>
  <si>
    <t>企業管理系</t>
    <phoneticPr fontId="3" type="noConversion"/>
  </si>
  <si>
    <t>贈</t>
    <phoneticPr fontId="3" type="noConversion"/>
  </si>
  <si>
    <t>餐飲廚藝系</t>
    <phoneticPr fontId="3" type="noConversion"/>
  </si>
  <si>
    <t>訂</t>
    <phoneticPr fontId="3" type="noConversion"/>
  </si>
  <si>
    <t>幼兒保育系</t>
    <phoneticPr fontId="3" type="noConversion"/>
  </si>
  <si>
    <t>公共事務管理研究所</t>
    <phoneticPr fontId="3" type="noConversion"/>
  </si>
  <si>
    <t>贈</t>
    <phoneticPr fontId="3" type="noConversion"/>
  </si>
  <si>
    <t>行銷管理系</t>
    <phoneticPr fontId="3" type="noConversion"/>
  </si>
  <si>
    <t>多媒體動畫設計系</t>
    <phoneticPr fontId="3" type="noConversion"/>
  </si>
  <si>
    <t>公共事務管理研究所</t>
    <phoneticPr fontId="3" type="noConversion"/>
  </si>
  <si>
    <t>創意商品設計系</t>
    <phoneticPr fontId="3" type="noConversion"/>
  </si>
  <si>
    <t>觀光與生態旅遊系</t>
    <phoneticPr fontId="3" type="noConversion"/>
  </si>
  <si>
    <t>財務金融系</t>
    <phoneticPr fontId="3" type="noConversion"/>
  </si>
  <si>
    <t>贈</t>
    <phoneticPr fontId="3" type="noConversion"/>
  </si>
  <si>
    <t>贈</t>
    <phoneticPr fontId="3" type="noConversion"/>
  </si>
  <si>
    <t>(生物技術系)</t>
    <phoneticPr fontId="3" type="noConversion"/>
  </si>
  <si>
    <t>(通識教育中心)</t>
    <phoneticPr fontId="3" type="noConversion"/>
  </si>
  <si>
    <t>贈</t>
    <phoneticPr fontId="3" type="noConversion"/>
  </si>
  <si>
    <t>觀光與生態旅遊系</t>
    <phoneticPr fontId="3" type="noConversion"/>
  </si>
  <si>
    <t>訂</t>
    <phoneticPr fontId="3" type="noConversion"/>
  </si>
  <si>
    <t>(通識教育中心)</t>
    <phoneticPr fontId="3" type="noConversion"/>
  </si>
  <si>
    <t>贈</t>
    <phoneticPr fontId="3" type="noConversion"/>
  </si>
  <si>
    <t>(觀光與生態旅遊系)</t>
    <phoneticPr fontId="3" type="noConversion"/>
  </si>
  <si>
    <t>應用外語系</t>
    <phoneticPr fontId="3" type="noConversion"/>
  </si>
  <si>
    <t>訂</t>
    <phoneticPr fontId="3" type="noConversion"/>
  </si>
  <si>
    <t>(觀光與生態旅遊系)</t>
    <phoneticPr fontId="3" type="noConversion"/>
  </si>
  <si>
    <t>觀光與生態旅遊</t>
    <phoneticPr fontId="3" type="noConversion"/>
  </si>
  <si>
    <t>(公共事務管理研究所)</t>
    <phoneticPr fontId="3" type="noConversion"/>
  </si>
  <si>
    <t>贈</t>
    <phoneticPr fontId="3" type="noConversion"/>
  </si>
  <si>
    <t>(企業管理系)</t>
    <phoneticPr fontId="3" type="noConversion"/>
  </si>
  <si>
    <t>公共事務管理研究所/創意公共傳播設計系</t>
    <phoneticPr fontId="3" type="noConversion"/>
  </si>
  <si>
    <t>訂</t>
    <phoneticPr fontId="3" type="noConversion"/>
  </si>
  <si>
    <t>(生物技術系)</t>
    <phoneticPr fontId="3" type="noConversion"/>
  </si>
  <si>
    <t>贈</t>
    <phoneticPr fontId="3" type="noConversion"/>
  </si>
  <si>
    <t>餐飲廚藝系</t>
    <phoneticPr fontId="3" type="noConversion"/>
  </si>
  <si>
    <t>(觀光與餐飲旅館系/觀光與生態旅遊系)</t>
    <phoneticPr fontId="3" type="noConversion"/>
  </si>
  <si>
    <t>訂</t>
    <phoneticPr fontId="3" type="noConversion"/>
  </si>
  <si>
    <t>行銷管理系</t>
    <phoneticPr fontId="3" type="noConversion"/>
  </si>
  <si>
    <t>(觀光與餐飲旅館系/觀光與生態旅遊系)</t>
    <phoneticPr fontId="3" type="noConversion"/>
  </si>
  <si>
    <t>x</t>
    <phoneticPr fontId="3" type="noConversion"/>
  </si>
  <si>
    <t>x</t>
    <phoneticPr fontId="3" type="noConversion"/>
  </si>
  <si>
    <t>x</t>
    <phoneticPr fontId="3" type="noConversion"/>
  </si>
  <si>
    <t>應用外語系</t>
    <phoneticPr fontId="3" type="noConversion"/>
  </si>
  <si>
    <t>生物技術系</t>
    <phoneticPr fontId="3" type="noConversion"/>
  </si>
  <si>
    <t>(幼兒保育系)</t>
    <phoneticPr fontId="3" type="noConversion"/>
  </si>
  <si>
    <t>(通識教育中心)</t>
    <phoneticPr fontId="3" type="noConversion"/>
  </si>
  <si>
    <t>觀光與餐飲旅館系</t>
    <phoneticPr fontId="3" type="noConversion"/>
  </si>
  <si>
    <t>x</t>
    <phoneticPr fontId="3" type="noConversion"/>
  </si>
  <si>
    <t>應用外語系</t>
    <phoneticPr fontId="3" type="noConversion"/>
  </si>
  <si>
    <t>財務金融系</t>
    <phoneticPr fontId="3" type="noConversion"/>
  </si>
  <si>
    <t>(通識教育中心)</t>
    <phoneticPr fontId="3" type="noConversion"/>
  </si>
  <si>
    <t>(觀光與生態旅遊系)</t>
  </si>
  <si>
    <t>通識教育中心</t>
    <phoneticPr fontId="3" type="noConversion"/>
  </si>
  <si>
    <t>觀光與餐飲旅館系</t>
    <phoneticPr fontId="5" type="noConversion"/>
  </si>
  <si>
    <t>訂</t>
    <phoneticPr fontId="3" type="noConversion"/>
  </si>
  <si>
    <t>(通識教育中心)</t>
    <phoneticPr fontId="3" type="noConversion"/>
  </si>
  <si>
    <t>體育教學研究中心</t>
    <phoneticPr fontId="5" type="noConversion"/>
  </si>
  <si>
    <t>創意商品設計系</t>
    <phoneticPr fontId="3" type="noConversion"/>
  </si>
  <si>
    <t>(創意公共傳播設計系)</t>
    <phoneticPr fontId="3" type="noConversion"/>
  </si>
  <si>
    <t>創意商品設計系</t>
    <phoneticPr fontId="3" type="noConversion"/>
  </si>
  <si>
    <t>訂</t>
    <phoneticPr fontId="3" type="noConversion"/>
  </si>
  <si>
    <t>企業管理系</t>
    <phoneticPr fontId="3" type="noConversion"/>
  </si>
  <si>
    <t>(企業管理系)</t>
    <phoneticPr fontId="3" type="noConversion"/>
  </si>
  <si>
    <t>應用外語系</t>
    <phoneticPr fontId="3" type="noConversion"/>
  </si>
  <si>
    <t>贈</t>
    <phoneticPr fontId="3" type="noConversion"/>
  </si>
  <si>
    <t>(財務金融系)</t>
    <phoneticPr fontId="3" type="noConversion"/>
  </si>
  <si>
    <t>贈</t>
    <phoneticPr fontId="3" type="noConversion"/>
  </si>
  <si>
    <t>(財務金融系)</t>
    <phoneticPr fontId="3" type="noConversion"/>
  </si>
  <si>
    <t>通識教育中心</t>
    <phoneticPr fontId="3" type="noConversion"/>
  </si>
  <si>
    <t>企業管理系</t>
    <phoneticPr fontId="3" type="noConversion"/>
  </si>
  <si>
    <t>財務金融系</t>
    <phoneticPr fontId="3" type="noConversion"/>
  </si>
  <si>
    <t>訂</t>
    <phoneticPr fontId="3" type="noConversion"/>
  </si>
  <si>
    <t>(財務金融系)</t>
    <phoneticPr fontId="3" type="noConversion"/>
  </si>
  <si>
    <t>資訊管理系</t>
    <phoneticPr fontId="3" type="noConversion"/>
  </si>
  <si>
    <t>(公共事務管理研究所)</t>
    <phoneticPr fontId="3" type="noConversion"/>
  </si>
  <si>
    <t>(通識教育中心)</t>
    <phoneticPr fontId="3" type="noConversion"/>
  </si>
  <si>
    <t>贈</t>
    <phoneticPr fontId="3" type="noConversion"/>
  </si>
  <si>
    <t>(行銷管理系)</t>
    <phoneticPr fontId="3" type="noConversion"/>
  </si>
  <si>
    <t>(行銷管理系)</t>
    <phoneticPr fontId="3" type="noConversion"/>
  </si>
  <si>
    <t>企業管理系/行銷管理系</t>
    <phoneticPr fontId="3" type="noConversion"/>
  </si>
  <si>
    <t>(通識教育中心)</t>
    <phoneticPr fontId="3" type="noConversion"/>
  </si>
  <si>
    <t>(美容造型設計系)</t>
    <phoneticPr fontId="3" type="noConversion"/>
  </si>
  <si>
    <t>餐飲廚藝系</t>
    <phoneticPr fontId="3" type="noConversion"/>
  </si>
  <si>
    <t>(觀光與餐飲旅館系)</t>
    <phoneticPr fontId="3" type="noConversion"/>
  </si>
  <si>
    <t>通識教育中心</t>
    <phoneticPr fontId="3" type="noConversion"/>
  </si>
  <si>
    <t>(通識教育中心)</t>
    <phoneticPr fontId="3" type="noConversion"/>
  </si>
  <si>
    <t>行銷管理系</t>
    <phoneticPr fontId="3" type="noConversion"/>
  </si>
  <si>
    <t>訂</t>
    <phoneticPr fontId="3" type="noConversion"/>
  </si>
  <si>
    <t>財務金融系</t>
    <phoneticPr fontId="3" type="noConversion"/>
  </si>
  <si>
    <t>幼兒保育系</t>
    <phoneticPr fontId="3" type="noConversion"/>
  </si>
  <si>
    <t>(企業管理系)</t>
    <phoneticPr fontId="3" type="noConversion"/>
  </si>
  <si>
    <t>(生物技術系)</t>
    <phoneticPr fontId="3" type="noConversion"/>
  </si>
  <si>
    <t>贈</t>
    <phoneticPr fontId="3" type="noConversion"/>
  </si>
  <si>
    <t>創意商品設計系/創意公共傳播設計系</t>
    <phoneticPr fontId="3" type="noConversion"/>
  </si>
  <si>
    <t>(企業管理系)</t>
    <phoneticPr fontId="3" type="noConversion"/>
  </si>
  <si>
    <t>(體育教學研究中心)</t>
    <phoneticPr fontId="3" type="noConversion"/>
  </si>
  <si>
    <t>(幼兒保育系)</t>
    <phoneticPr fontId="3" type="noConversion"/>
  </si>
  <si>
    <t>餐飲廚藝系</t>
    <phoneticPr fontId="3" type="noConversion"/>
  </si>
  <si>
    <t>訂</t>
    <phoneticPr fontId="3" type="noConversion"/>
  </si>
  <si>
    <t>x</t>
    <phoneticPr fontId="3" type="noConversion"/>
  </si>
  <si>
    <t>(生物技術系)</t>
    <phoneticPr fontId="3" type="noConversion"/>
  </si>
  <si>
    <t>贈</t>
    <phoneticPr fontId="3" type="noConversion"/>
  </si>
  <si>
    <t>創意公共傳播設計系</t>
    <phoneticPr fontId="3" type="noConversion"/>
  </si>
  <si>
    <t>訂</t>
    <phoneticPr fontId="3" type="noConversion"/>
  </si>
  <si>
    <t>幼兒保育系</t>
    <phoneticPr fontId="3" type="noConversion"/>
  </si>
  <si>
    <t>x</t>
    <phoneticPr fontId="3" type="noConversion"/>
  </si>
  <si>
    <t>贈</t>
    <phoneticPr fontId="3" type="noConversion"/>
  </si>
  <si>
    <t>(財務金融系)</t>
    <phoneticPr fontId="3" type="noConversion"/>
  </si>
  <si>
    <t>x</t>
    <phoneticPr fontId="3" type="noConversion"/>
  </si>
  <si>
    <t>(企業管理系)</t>
    <phoneticPr fontId="3" type="noConversion"/>
  </si>
  <si>
    <t>贈</t>
    <phoneticPr fontId="3" type="noConversion"/>
  </si>
  <si>
    <t>x</t>
    <phoneticPr fontId="3" type="noConversion"/>
  </si>
  <si>
    <t>贈</t>
    <phoneticPr fontId="3" type="noConversion"/>
  </si>
  <si>
    <t>x</t>
    <phoneticPr fontId="3" type="noConversion"/>
  </si>
  <si>
    <t>創意商品設計系/美容造型設計系</t>
    <phoneticPr fontId="3" type="noConversion"/>
  </si>
  <si>
    <t>行銷管理系</t>
    <phoneticPr fontId="3" type="noConversion"/>
  </si>
  <si>
    <t>訂</t>
    <phoneticPr fontId="3" type="noConversion"/>
  </si>
  <si>
    <t>資訊管理系</t>
    <phoneticPr fontId="3" type="noConversion"/>
  </si>
  <si>
    <t>(生物技術系)</t>
    <phoneticPr fontId="3" type="noConversion"/>
  </si>
  <si>
    <t>贈</t>
    <phoneticPr fontId="3" type="noConversion"/>
  </si>
  <si>
    <t>創意商品設計系</t>
    <phoneticPr fontId="3" type="noConversion"/>
  </si>
  <si>
    <t>訂</t>
    <phoneticPr fontId="3" type="noConversion"/>
  </si>
  <si>
    <t>美容造型設計系</t>
    <phoneticPr fontId="3" type="noConversion"/>
  </si>
  <si>
    <t>訂</t>
    <phoneticPr fontId="3" type="noConversion"/>
  </si>
  <si>
    <t>企業管理系</t>
    <phoneticPr fontId="3" type="noConversion"/>
  </si>
  <si>
    <t>餐飲廚藝系/觀光與餐飲旅館系</t>
    <phoneticPr fontId="3" type="noConversion"/>
  </si>
  <si>
    <t>觀光與生態旅遊系</t>
    <phoneticPr fontId="3" type="noConversion"/>
  </si>
  <si>
    <t>(體育教學研究中心)</t>
    <phoneticPr fontId="3" type="noConversion"/>
  </si>
  <si>
    <t>(視覺傳達設計系)</t>
    <phoneticPr fontId="3" type="noConversion"/>
  </si>
  <si>
    <t>(創意商品設計系)</t>
    <phoneticPr fontId="3" type="noConversion"/>
  </si>
  <si>
    <t>(通識教育中心)</t>
    <phoneticPr fontId="3" type="noConversion"/>
  </si>
  <si>
    <t>(觀光與生態旅遊系)</t>
    <phoneticPr fontId="3" type="noConversion"/>
  </si>
  <si>
    <t>(財務金融系)</t>
    <phoneticPr fontId="3" type="noConversion"/>
  </si>
  <si>
    <t>(生物技術系/餐飲廚藝系)</t>
    <phoneticPr fontId="3" type="noConversion"/>
  </si>
  <si>
    <t>贈</t>
    <phoneticPr fontId="3" type="noConversion"/>
  </si>
  <si>
    <t>多媒體動畫設計系</t>
    <phoneticPr fontId="3" type="noConversion"/>
  </si>
  <si>
    <t>(資訊管理系)</t>
    <phoneticPr fontId="3" type="noConversion"/>
  </si>
  <si>
    <t>贈</t>
    <phoneticPr fontId="3" type="noConversion"/>
  </si>
  <si>
    <t>財務金融系/創意公共傳播設計系</t>
    <phoneticPr fontId="3" type="noConversion"/>
  </si>
  <si>
    <t>(生物技術系/餐飲廚藝系)</t>
    <phoneticPr fontId="3" type="noConversion"/>
  </si>
  <si>
    <t>體育教學研究中心</t>
    <phoneticPr fontId="5" type="noConversion"/>
  </si>
  <si>
    <t>資訊管理系</t>
  </si>
  <si>
    <t>體育教學研究中心</t>
    <phoneticPr fontId="5" type="noConversion"/>
  </si>
  <si>
    <t>新訂</t>
    <phoneticPr fontId="3" type="noConversion"/>
  </si>
  <si>
    <t>體育教學研究中心</t>
    <phoneticPr fontId="5" type="noConversion"/>
  </si>
  <si>
    <t>公共傳播設計系</t>
    <phoneticPr fontId="3" type="noConversion"/>
  </si>
  <si>
    <t>多媒體動畫設計系</t>
    <phoneticPr fontId="3" type="noConversion"/>
  </si>
  <si>
    <t>訂</t>
    <phoneticPr fontId="3" type="noConversion"/>
  </si>
  <si>
    <t>傳播與社會學刊</t>
    <phoneticPr fontId="5" type="noConversion"/>
  </si>
  <si>
    <t>管理評論Management Review</t>
    <phoneticPr fontId="3" type="noConversion"/>
  </si>
  <si>
    <t>觀光休閒學報</t>
    <phoneticPr fontId="5" type="noConversion"/>
  </si>
  <si>
    <t>(原觀光研究學報)</t>
  </si>
  <si>
    <t>兩岸金融季刊=台灣金融財務季刊</t>
    <phoneticPr fontId="3" type="noConversion"/>
  </si>
  <si>
    <t>尚未納入西文清單</t>
    <phoneticPr fontId="3" type="noConversion"/>
  </si>
  <si>
    <t>P</t>
    <phoneticPr fontId="3" type="noConversion"/>
  </si>
  <si>
    <t>保險大道</t>
    <phoneticPr fontId="3" type="noConversion"/>
  </si>
  <si>
    <t>財務金融系</t>
    <phoneticPr fontId="3" type="noConversion"/>
  </si>
  <si>
    <t>贈</t>
    <phoneticPr fontId="3" type="noConversion"/>
  </si>
  <si>
    <t>半年刊</t>
    <phoneticPr fontId="3" type="noConversion"/>
  </si>
  <si>
    <t>警專學報</t>
    <phoneticPr fontId="3" type="noConversion"/>
  </si>
  <si>
    <t>通識教育中心</t>
    <phoneticPr fontId="3" type="noConversion"/>
  </si>
  <si>
    <t>每年4、10月出版</t>
    <phoneticPr fontId="3" type="noConversion"/>
  </si>
  <si>
    <t>臺灣運動教育學報</t>
    <phoneticPr fontId="5" type="noConversion"/>
  </si>
  <si>
    <t>臺灣體育運動管理學報</t>
    <phoneticPr fontId="3" type="noConversion"/>
  </si>
  <si>
    <t>0211-9153</t>
    <phoneticPr fontId="5" type="noConversion"/>
  </si>
  <si>
    <r>
      <rPr>
        <b/>
        <sz val="12"/>
        <color theme="1"/>
        <rFont val="新細明體"/>
        <family val="1"/>
        <charset val="136"/>
      </rPr>
      <t>□</t>
    </r>
    <r>
      <rPr>
        <b/>
        <sz val="12"/>
        <color theme="1"/>
        <rFont val="微軟正黑體"/>
        <family val="2"/>
        <charset val="136"/>
      </rPr>
      <t xml:space="preserve"> 續訂  </t>
    </r>
    <r>
      <rPr>
        <b/>
        <sz val="12"/>
        <color theme="1"/>
        <rFont val="Wingdings"/>
        <charset val="2"/>
      </rPr>
      <t>þ</t>
    </r>
    <r>
      <rPr>
        <b/>
        <sz val="12"/>
        <color theme="1"/>
        <rFont val="微軟正黑體"/>
        <family val="2"/>
        <charset val="136"/>
      </rPr>
      <t xml:space="preserve"> 刪訂</t>
    </r>
    <phoneticPr fontId="3" type="noConversion"/>
  </si>
  <si>
    <r>
      <rPr>
        <b/>
        <sz val="12"/>
        <color theme="1"/>
        <rFont val="新細明體"/>
        <family val="1"/>
        <charset val="136"/>
      </rPr>
      <t>□</t>
    </r>
    <r>
      <rPr>
        <b/>
        <sz val="12"/>
        <color theme="1"/>
        <rFont val="微軟正黑體"/>
        <family val="2"/>
        <charset val="136"/>
      </rPr>
      <t xml:space="preserve"> 續訂  </t>
    </r>
    <r>
      <rPr>
        <b/>
        <sz val="12"/>
        <color theme="1"/>
        <rFont val="新細明體"/>
        <family val="1"/>
        <charset val="136"/>
      </rPr>
      <t>□</t>
    </r>
    <r>
      <rPr>
        <b/>
        <sz val="12"/>
        <color theme="1"/>
        <rFont val="微軟正黑體"/>
        <family val="2"/>
        <charset val="136"/>
      </rPr>
      <t xml:space="preserve"> 刪訂</t>
    </r>
    <phoneticPr fontId="3" type="noConversion"/>
  </si>
  <si>
    <r>
      <rPr>
        <b/>
        <sz val="12"/>
        <color theme="1"/>
        <rFont val="新細明體"/>
        <family val="1"/>
        <charset val="136"/>
      </rPr>
      <t>□</t>
    </r>
    <r>
      <rPr>
        <b/>
        <sz val="12"/>
        <color theme="1"/>
        <rFont val="微軟正黑體"/>
        <family val="2"/>
        <charset val="136"/>
      </rPr>
      <t xml:space="preserve"> 續訂  </t>
    </r>
    <r>
      <rPr>
        <b/>
        <sz val="12"/>
        <color theme="1"/>
        <rFont val="Wingdings"/>
        <charset val="2"/>
      </rPr>
      <t>þ</t>
    </r>
    <r>
      <rPr>
        <b/>
        <sz val="12"/>
        <color theme="1"/>
        <rFont val="微軟正黑體"/>
        <family val="2"/>
        <charset val="136"/>
      </rPr>
      <t>刪訂</t>
    </r>
    <phoneticPr fontId="3" type="noConversion"/>
  </si>
  <si>
    <r>
      <rPr>
        <b/>
        <sz val="12"/>
        <color theme="1"/>
        <rFont val="新細明體"/>
        <family val="1"/>
        <charset val="136"/>
      </rPr>
      <t>□</t>
    </r>
    <r>
      <rPr>
        <b/>
        <sz val="12"/>
        <color theme="1"/>
        <rFont val="微軟正黑體"/>
        <family val="2"/>
        <charset val="136"/>
      </rPr>
      <t xml:space="preserve"> 續訂</t>
    </r>
    <phoneticPr fontId="3" type="noConversion"/>
  </si>
  <si>
    <r>
      <t xml:space="preserve">日文
</t>
    </r>
    <r>
      <rPr>
        <sz val="12"/>
        <color rgb="FFFF0000"/>
        <rFont val="微軟正黑體"/>
        <family val="2"/>
        <charset val="136"/>
      </rPr>
      <t>休刊</t>
    </r>
    <phoneticPr fontId="3" type="noConversion"/>
  </si>
  <si>
    <r>
      <t xml:space="preserve">大陸
</t>
    </r>
    <r>
      <rPr>
        <sz val="12"/>
        <color rgb="FFFF0000"/>
        <rFont val="微軟正黑體"/>
        <family val="2"/>
        <charset val="136"/>
      </rPr>
      <t>停刊</t>
    </r>
    <phoneticPr fontId="3" type="noConversion"/>
  </si>
  <si>
    <r>
      <t xml:space="preserve">圖書委員建議增訂
</t>
    </r>
    <r>
      <rPr>
        <sz val="12"/>
        <color rgb="FFFF0000"/>
        <rFont val="微軟正黑體"/>
        <family val="2"/>
        <charset val="136"/>
      </rPr>
      <t>改為電子形式出版</t>
    </r>
    <phoneticPr fontId="3" type="noConversion"/>
  </si>
  <si>
    <r>
      <t xml:space="preserve">圖書委員建議增訂
輔仁大學設計學群
</t>
    </r>
    <r>
      <rPr>
        <sz val="12"/>
        <color rgb="FFFF0000"/>
        <rFont val="微軟正黑體"/>
        <family val="2"/>
        <charset val="136"/>
      </rPr>
      <t>改為電子形式出版</t>
    </r>
    <phoneticPr fontId="3" type="noConversion"/>
  </si>
  <si>
    <r>
      <t xml:space="preserve">圖書委員建議增訂
</t>
    </r>
    <r>
      <rPr>
        <sz val="12"/>
        <color rgb="FFFF0000"/>
        <rFont val="微軟正黑體"/>
        <family val="2"/>
        <charset val="136"/>
      </rPr>
      <t>2018年起停刊</t>
    </r>
    <phoneticPr fontId="3" type="noConversion"/>
  </si>
  <si>
    <r>
      <t xml:space="preserve">圖書委員建議增訂
</t>
    </r>
    <r>
      <rPr>
        <sz val="12"/>
        <color rgb="FFFF0000"/>
        <rFont val="微軟正黑體"/>
        <family val="2"/>
        <charset val="136"/>
      </rPr>
      <t>本刊提供線上電子全文下載</t>
    </r>
    <phoneticPr fontId="3" type="noConversion"/>
  </si>
  <si>
    <t>含光碟</t>
    <phoneticPr fontId="3" type="noConversion"/>
  </si>
  <si>
    <t>VOCE美妝時尚國際中文版</t>
    <phoneticPr fontId="3" type="noConversion"/>
  </si>
  <si>
    <t>2075-2563</t>
    <phoneticPr fontId="3" type="noConversion"/>
  </si>
  <si>
    <t>新訂</t>
    <phoneticPr fontId="3" type="noConversion"/>
  </si>
  <si>
    <t>學校經費-中日文期刊</t>
    <phoneticPr fontId="3" type="noConversion"/>
  </si>
  <si>
    <t>CP</t>
    <phoneticPr fontId="3" type="noConversion"/>
  </si>
  <si>
    <t>HAIRMODE =ヘアモード</t>
    <phoneticPr fontId="3" type="noConversion"/>
  </si>
  <si>
    <t>P</t>
    <phoneticPr fontId="3" type="noConversion"/>
  </si>
  <si>
    <t>2311-5017</t>
    <phoneticPr fontId="3" type="noConversion"/>
  </si>
  <si>
    <t>贈</t>
    <phoneticPr fontId="3" type="noConversion"/>
  </si>
  <si>
    <t>半年刊</t>
    <phoneticPr fontId="3" type="noConversion"/>
  </si>
  <si>
    <t>太陽能及新能源學刊</t>
    <phoneticPr fontId="3" type="noConversion"/>
  </si>
  <si>
    <t>續贈</t>
    <phoneticPr fontId="3" type="noConversion"/>
  </si>
  <si>
    <t>P</t>
    <phoneticPr fontId="3" type="noConversion"/>
  </si>
  <si>
    <t>台灣學誌</t>
    <phoneticPr fontId="3" type="noConversion"/>
  </si>
  <si>
    <t>2219-2204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</si>
  <si>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</si>
  <si>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</si>
  <si>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</si>
  <si>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每年4、10月出版</t>
    <phoneticPr fontId="3" type="noConversion"/>
  </si>
  <si>
    <t>國立臺灣博物館學刊</t>
    <phoneticPr fontId="3" type="noConversion"/>
  </si>
  <si>
    <t>0257-05820</t>
    <phoneticPr fontId="3" type="noConversion"/>
  </si>
  <si>
    <t>圖書館</t>
    <phoneticPr fontId="3" type="noConversion"/>
  </si>
  <si>
    <t>季刊</t>
    <phoneticPr fontId="3" type="noConversion"/>
  </si>
  <si>
    <t>每年3、6、9、12月出刊</t>
    <phoneticPr fontId="3" type="noConversion"/>
  </si>
  <si>
    <t>嶺東學報</t>
    <phoneticPr fontId="3" type="noConversion"/>
  </si>
  <si>
    <t>1811-1912</t>
    <phoneticPr fontId="3" type="noConversion"/>
  </si>
  <si>
    <t>每年6、12月出刊</t>
    <phoneticPr fontId="3" type="noConversion"/>
  </si>
  <si>
    <t>TSSCI</t>
    <phoneticPr fontId="3" type="noConversion"/>
  </si>
  <si>
    <t>1684-1212</t>
    <phoneticPr fontId="3" type="noConversion"/>
  </si>
  <si>
    <t>續贈</t>
    <phoneticPr fontId="3" type="noConversion"/>
  </si>
  <si>
    <t>2306-5931</t>
    <phoneticPr fontId="3" type="noConversion"/>
  </si>
  <si>
    <t>半年刊</t>
    <phoneticPr fontId="3" type="noConversion"/>
  </si>
  <si>
    <t>每年出版兩次1、7月出刊</t>
    <phoneticPr fontId="3" type="noConversion"/>
  </si>
  <si>
    <t>多媒體動畫設計系</t>
    <phoneticPr fontId="3" type="noConversion"/>
  </si>
  <si>
    <t>1560-6627</t>
    <phoneticPr fontId="3" type="noConversion"/>
  </si>
  <si>
    <t>續贈</t>
    <phoneticPr fontId="3" type="noConversion"/>
  </si>
  <si>
    <t>季刊</t>
    <phoneticPr fontId="3" type="noConversion"/>
  </si>
  <si>
    <t>2305-7734</t>
    <phoneticPr fontId="3" type="noConversion"/>
  </si>
  <si>
    <t>月刊</t>
    <phoneticPr fontId="3" type="noConversion"/>
  </si>
  <si>
    <t>1682-2609</t>
    <phoneticPr fontId="3" type="noConversion"/>
  </si>
  <si>
    <t>新贈</t>
    <phoneticPr fontId="3" type="noConversion"/>
  </si>
  <si>
    <t>月刊</t>
    <phoneticPr fontId="3" type="noConversion"/>
  </si>
  <si>
    <t>雙月刊</t>
    <phoneticPr fontId="3" type="noConversion"/>
  </si>
  <si>
    <t>自2018年6月起紙本與電子版同步發行。
已於2018/1/8上線填報紙本期刊所贈需求</t>
    <phoneticPr fontId="3" type="noConversion"/>
  </si>
  <si>
    <t>1017-9607</t>
    <phoneticPr fontId="3" type="noConversion"/>
  </si>
  <si>
    <t>南投報導=南投風華</t>
    <phoneticPr fontId="3" type="noConversion"/>
  </si>
  <si>
    <t>自n.85期起改為南投風華</t>
    <phoneticPr fontId="3" type="noConversion"/>
  </si>
  <si>
    <t>3、6、9、12月出刊
TSSCI</t>
    <phoneticPr fontId="3" type="noConversion"/>
  </si>
  <si>
    <t>有電子全文
https://www.tfri.gov.tw/main/science_cat.aspx?siteid=&amp;ver=&amp;usid=&amp;mnuid=5377&amp;modid=1&amp;mode=</t>
    <phoneticPr fontId="3" type="noConversion"/>
  </si>
  <si>
    <t>1017-804X
977-1017804004</t>
    <phoneticPr fontId="5" type="noConversion"/>
  </si>
  <si>
    <t>P</t>
    <phoneticPr fontId="3" type="noConversion"/>
  </si>
  <si>
    <t>會計與公司治理</t>
    <phoneticPr fontId="3" type="noConversion"/>
  </si>
  <si>
    <t>1810-5149</t>
    <phoneticPr fontId="3" type="noConversion"/>
  </si>
  <si>
    <t>財務金融系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</si>
  <si>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</si>
  <si>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</si>
  <si>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</si>
  <si>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本刊提供線上電子全文下載
http://jacg.rd.fcu.edu.tw/</t>
    <phoneticPr fontId="3" type="noConversion"/>
  </si>
  <si>
    <t>1991-4903</t>
    <phoneticPr fontId="3" type="noConversion"/>
  </si>
  <si>
    <t>續贈</t>
    <phoneticPr fontId="3" type="noConversion"/>
  </si>
  <si>
    <t>1814-6805</t>
    <phoneticPr fontId="3" type="noConversion"/>
  </si>
  <si>
    <t>季刊</t>
    <phoneticPr fontId="3" type="noConversion"/>
  </si>
  <si>
    <t xml:space="preserve">每年1、4、7、10月出刊
本刊提供電子全文閱覽
</t>
    <phoneticPr fontId="3" type="noConversion"/>
  </si>
  <si>
    <t>文化臺中</t>
    <phoneticPr fontId="3" type="noConversion"/>
  </si>
  <si>
    <t>附光碟</t>
    <phoneticPr fontId="3" type="noConversion"/>
  </si>
  <si>
    <t>含光碟</t>
    <phoneticPr fontId="3" type="noConversion"/>
  </si>
  <si>
    <t>P</t>
    <phoneticPr fontId="3" type="noConversion"/>
  </si>
  <si>
    <t>教育實踐與研究</t>
    <phoneticPr fontId="3" type="noConversion"/>
  </si>
  <si>
    <t>1993-5633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</si>
  <si>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</si>
  <si>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</si>
  <si>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</si>
  <si>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</si>
  <si>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每年6、12月出刊</t>
    <phoneticPr fontId="3" type="noConversion"/>
  </si>
  <si>
    <t>續贈</t>
    <phoneticPr fontId="3" type="noConversion"/>
  </si>
  <si>
    <t>TSSCI
每年4、8、12出刊</t>
    <phoneticPr fontId="3" type="noConversion"/>
  </si>
  <si>
    <t>G</t>
    <phoneticPr fontId="3" type="noConversion"/>
  </si>
  <si>
    <t>保庇</t>
    <phoneticPr fontId="3" type="noConversion"/>
  </si>
  <si>
    <t>新贈</t>
    <phoneticPr fontId="3" type="noConversion"/>
  </si>
  <si>
    <t>贈</t>
    <phoneticPr fontId="3" type="noConversion"/>
  </si>
  <si>
    <t>雙月刊</t>
    <phoneticPr fontId="3" type="noConversion"/>
  </si>
  <si>
    <t>本刊提供線上電子全文閱覽
http://www.nlia.org.tw/modules/tadnews/index.php?ncsn=37#A</t>
    <phoneticPr fontId="3" type="noConversion"/>
  </si>
  <si>
    <t>本刊提供線上電子全文閱覽
https://www.ca.ntpc.gov.tw/Magazine/List?wnd_id=132</t>
    <phoneticPr fontId="3" type="noConversion"/>
  </si>
  <si>
    <t>TTN旅報周刊</t>
    <phoneticPr fontId="3" type="noConversion"/>
  </si>
  <si>
    <t>續贈</t>
    <phoneticPr fontId="3" type="noConversion"/>
  </si>
  <si>
    <t xml:space="preserve">3、6、9、12月出刊
TSSCI
</t>
    <phoneticPr fontId="3" type="noConversion"/>
  </si>
  <si>
    <t>P</t>
    <phoneticPr fontId="3" type="noConversion"/>
  </si>
  <si>
    <t>師大學報</t>
    <phoneticPr fontId="3" type="noConversion"/>
  </si>
  <si>
    <t>2518-9603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</si>
  <si>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</si>
  <si>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</si>
  <si>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</si>
  <si>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</si>
  <si>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季刊</t>
    <phoneticPr fontId="3" type="noConversion"/>
  </si>
  <si>
    <t>1682-2609</t>
    <phoneticPr fontId="3" type="noConversion"/>
  </si>
  <si>
    <t>逢甲人文社會學報</t>
    <phoneticPr fontId="3" type="noConversion"/>
  </si>
  <si>
    <t>每年6、12月出刊</t>
    <phoneticPr fontId="3" type="noConversion"/>
  </si>
  <si>
    <t>CP</t>
    <phoneticPr fontId="3" type="noConversion"/>
  </si>
  <si>
    <t>壹週刊</t>
    <phoneticPr fontId="3" type="noConversion"/>
  </si>
  <si>
    <t>新訂</t>
    <phoneticPr fontId="3" type="noConversion"/>
  </si>
  <si>
    <t>周刊</t>
    <phoneticPr fontId="3" type="noConversion"/>
  </si>
  <si>
    <t>每期兩冊</t>
    <phoneticPr fontId="3" type="noConversion"/>
  </si>
  <si>
    <t>月刊</t>
    <phoneticPr fontId="3" type="noConversion"/>
  </si>
  <si>
    <t>中文</t>
    <phoneticPr fontId="3" type="noConversion"/>
  </si>
  <si>
    <t>月刊</t>
    <phoneticPr fontId="3" type="noConversion"/>
  </si>
  <si>
    <t>CP</t>
    <phoneticPr fontId="3" type="noConversion"/>
  </si>
  <si>
    <t>周刊</t>
    <phoneticPr fontId="3" type="noConversion"/>
  </si>
  <si>
    <t>雙周刊</t>
    <phoneticPr fontId="3" type="noConversion"/>
  </si>
  <si>
    <t>P</t>
    <phoneticPr fontId="3" type="noConversion"/>
  </si>
  <si>
    <t>運動研究</t>
    <phoneticPr fontId="3" type="noConversion"/>
  </si>
  <si>
    <t>2305-4298</t>
    <phoneticPr fontId="3" type="noConversion"/>
  </si>
  <si>
    <t>運動保健與防護系</t>
    <phoneticPr fontId="3" type="noConversion"/>
  </si>
  <si>
    <t>新贈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</si>
  <si>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</si>
  <si>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</si>
  <si>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</si>
  <si>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企業管理學報</t>
    <phoneticPr fontId="3" type="noConversion"/>
  </si>
  <si>
    <t>科技管理學刊</t>
    <phoneticPr fontId="3" type="noConversion"/>
  </si>
  <si>
    <t>1028-7353</t>
    <phoneticPr fontId="3" type="noConversion"/>
  </si>
  <si>
    <t>續贈</t>
    <phoneticPr fontId="3" type="noConversion"/>
  </si>
  <si>
    <t>季刊</t>
    <phoneticPr fontId="3" type="noConversion"/>
  </si>
  <si>
    <t>醫美時尚</t>
    <phoneticPr fontId="3" type="noConversion"/>
  </si>
  <si>
    <t>時尚造型設計系</t>
    <phoneticPr fontId="3" type="noConversion"/>
  </si>
  <si>
    <t>新訂</t>
    <phoneticPr fontId="3" type="noConversion"/>
  </si>
  <si>
    <t>月刊</t>
    <phoneticPr fontId="3" type="noConversion"/>
  </si>
  <si>
    <t>CD</t>
    <phoneticPr fontId="3" type="noConversion"/>
  </si>
  <si>
    <t>G</t>
    <phoneticPr fontId="3" type="noConversion"/>
  </si>
  <si>
    <t>高教創新</t>
    <phoneticPr fontId="3" type="noConversion"/>
  </si>
  <si>
    <t>2411-4200</t>
    <phoneticPr fontId="3" type="noConversion"/>
  </si>
  <si>
    <t>通識教育中心</t>
    <phoneticPr fontId="3" type="noConversion"/>
  </si>
  <si>
    <t>雙月刊</t>
    <phoneticPr fontId="3" type="noConversion"/>
  </si>
  <si>
    <t>續贈</t>
    <phoneticPr fontId="3" type="noConversion"/>
  </si>
  <si>
    <t>月刊</t>
    <phoneticPr fontId="3" type="noConversion"/>
  </si>
  <si>
    <t>續贈</t>
    <phoneticPr fontId="3" type="noConversion"/>
  </si>
  <si>
    <t>雙月刊</t>
    <phoneticPr fontId="3" type="noConversion"/>
  </si>
  <si>
    <t>月刊</t>
    <phoneticPr fontId="3" type="noConversion"/>
  </si>
  <si>
    <t>1021-3139</t>
    <phoneticPr fontId="3" type="noConversion"/>
  </si>
  <si>
    <t>育兒生活=Baby Life</t>
    <phoneticPr fontId="3" type="noConversion"/>
  </si>
  <si>
    <t>P</t>
    <phoneticPr fontId="3" type="noConversion"/>
  </si>
  <si>
    <t>豐年</t>
    <phoneticPr fontId="3" type="noConversion"/>
  </si>
  <si>
    <t>0017-8195</t>
    <phoneticPr fontId="3" type="noConversion"/>
  </si>
  <si>
    <t>餐飲廚藝系</t>
    <phoneticPr fontId="3" type="noConversion"/>
  </si>
  <si>
    <t>新訂</t>
    <phoneticPr fontId="3" type="noConversion"/>
  </si>
  <si>
    <t>月刊</t>
    <phoneticPr fontId="5" type="noConversion"/>
  </si>
  <si>
    <t>CP</t>
    <phoneticPr fontId="3" type="noConversion"/>
  </si>
  <si>
    <t>1680852-5</t>
    <phoneticPr fontId="3" type="noConversion"/>
  </si>
  <si>
    <t>FOCUS焦點藝術</t>
    <phoneticPr fontId="3" type="noConversion"/>
  </si>
  <si>
    <t>2311-5033</t>
    <phoneticPr fontId="3" type="noConversion"/>
  </si>
  <si>
    <t>雙月刊</t>
    <phoneticPr fontId="3" type="noConversion"/>
  </si>
  <si>
    <t>一年7期</t>
    <phoneticPr fontId="3" type="noConversion"/>
  </si>
  <si>
    <t>CP</t>
    <phoneticPr fontId="3" type="noConversion"/>
  </si>
  <si>
    <t>續贈</t>
    <phoneticPr fontId="3" type="noConversion"/>
  </si>
  <si>
    <t>續贈</t>
    <phoneticPr fontId="3" type="noConversion"/>
  </si>
  <si>
    <t>續贈</t>
    <phoneticPr fontId="3" type="noConversion"/>
  </si>
  <si>
    <t>1019-9683</t>
    <phoneticPr fontId="5" type="noConversion"/>
  </si>
  <si>
    <t>月刊</t>
    <phoneticPr fontId="3" type="noConversion"/>
  </si>
  <si>
    <t>本刊提供線上電子全文閱覽
https://www.fa.gov.tw/cht/PublicationsPubMonth/</t>
    <phoneticPr fontId="3" type="noConversion"/>
  </si>
  <si>
    <t>月刊</t>
    <phoneticPr fontId="3" type="noConversion"/>
  </si>
  <si>
    <t>財務金融系</t>
    <phoneticPr fontId="3" type="noConversion"/>
  </si>
  <si>
    <t>續贈</t>
    <phoneticPr fontId="3" type="noConversion"/>
  </si>
  <si>
    <t>季刊</t>
    <phoneticPr fontId="3" type="noConversion"/>
  </si>
  <si>
    <t>通識教育中心</t>
    <phoneticPr fontId="3" type="noConversion"/>
  </si>
  <si>
    <t>G</t>
    <phoneticPr fontId="3" type="noConversion"/>
  </si>
  <si>
    <t>台電月刊</t>
    <phoneticPr fontId="3" type="noConversion"/>
  </si>
  <si>
    <t>0377-6018</t>
    <phoneticPr fontId="3" type="noConversion"/>
  </si>
  <si>
    <t>新贈</t>
    <phoneticPr fontId="3" type="noConversion"/>
  </si>
  <si>
    <t>贈</t>
    <phoneticPr fontId="3" type="noConversion"/>
  </si>
  <si>
    <t>P</t>
    <phoneticPr fontId="3" type="noConversion"/>
  </si>
  <si>
    <t>中華管理發展評論</t>
    <phoneticPr fontId="3" type="noConversion"/>
  </si>
  <si>
    <t>2078-4821</t>
    <phoneticPr fontId="3" type="noConversion"/>
  </si>
  <si>
    <t>半年刊</t>
    <phoneticPr fontId="3" type="noConversion"/>
  </si>
  <si>
    <t>彰化師大國文學誌</t>
    <phoneticPr fontId="3" type="noConversion"/>
  </si>
  <si>
    <t>通識教育中心</t>
    <phoneticPr fontId="3" type="noConversion"/>
  </si>
  <si>
    <t>1991-7856</t>
    <phoneticPr fontId="5" type="noConversion"/>
  </si>
  <si>
    <t>刪刊</t>
    <phoneticPr fontId="3" type="noConversion"/>
  </si>
  <si>
    <t>暫時刪刊，待後續確認後再訂回</t>
    <phoneticPr fontId="3" type="noConversion"/>
  </si>
  <si>
    <t>Child development的隨刊
暫時刪刊，待後續確認後再訂回</t>
    <phoneticPr fontId="3" type="noConversion"/>
  </si>
  <si>
    <t>Ergonomics in design</t>
    <phoneticPr fontId="3" type="noConversion"/>
  </si>
  <si>
    <t>International Journal of Sport Management</t>
    <phoneticPr fontId="5" type="noConversion"/>
  </si>
  <si>
    <t>Financial statistics monthly</t>
    <phoneticPr fontId="3" type="noConversion"/>
  </si>
  <si>
    <t xml:space="preserve">Journal of hospitality, leisure, sport and tourism education </t>
    <phoneticPr fontId="3" type="noConversion"/>
  </si>
  <si>
    <t>Journal of International Cooperation=JIC</t>
    <phoneticPr fontId="3" type="noConversion"/>
  </si>
  <si>
    <t>Visual arts research</t>
    <phoneticPr fontId="3" type="noConversion"/>
  </si>
  <si>
    <t>International Journal of Contemporary Hospitality Management</t>
    <phoneticPr fontId="3" type="noConversion"/>
  </si>
  <si>
    <t>圖書委員建議增訂
ELSEVIER
刪刊，金額過高</t>
    <phoneticPr fontId="3" type="noConversion"/>
  </si>
  <si>
    <t>圖書委員建議增訂
Emerald Publishing
刪刊</t>
    <phoneticPr fontId="3" type="noConversion"/>
  </si>
  <si>
    <t>Business Traveller</t>
    <phoneticPr fontId="3" type="noConversion"/>
  </si>
  <si>
    <t>0255-7312</t>
    <phoneticPr fontId="3" type="noConversion"/>
  </si>
  <si>
    <t>觀光與餐飲旅館系</t>
    <phoneticPr fontId="3" type="noConversion"/>
  </si>
  <si>
    <t>新訂</t>
    <phoneticPr fontId="3" type="noConversion"/>
  </si>
  <si>
    <t>10/Yr</t>
    <phoneticPr fontId="3" type="noConversion"/>
  </si>
  <si>
    <t>Bioscience, biotechnology , and biochemistry</t>
    <phoneticPr fontId="5" type="noConversion"/>
  </si>
  <si>
    <t>0916-8451</t>
    <phoneticPr fontId="5" type="noConversion"/>
  </si>
  <si>
    <t>生物技術系(所)</t>
    <phoneticPr fontId="3" type="noConversion"/>
  </si>
  <si>
    <t>P</t>
    <phoneticPr fontId="3" type="noConversion"/>
  </si>
  <si>
    <t>月刊</t>
    <phoneticPr fontId="3" type="noConversion"/>
  </si>
  <si>
    <t>0194-8008</t>
    <phoneticPr fontId="3" type="noConversion"/>
  </si>
  <si>
    <t>雙月刊</t>
    <phoneticPr fontId="3" type="noConversion"/>
  </si>
  <si>
    <t>中文</t>
  </si>
  <si>
    <t>日文</t>
  </si>
  <si>
    <t>西文</t>
  </si>
  <si>
    <t>中文</t>
    <phoneticPr fontId="3" type="noConversion"/>
  </si>
  <si>
    <t>中文</t>
    <phoneticPr fontId="3" type="noConversion"/>
  </si>
  <si>
    <t>Global Bio &amp; Investment 環球生技</t>
    <phoneticPr fontId="3" type="noConversion"/>
  </si>
  <si>
    <t>STUFF史塔夫科技</t>
    <phoneticPr fontId="3" type="noConversion"/>
  </si>
  <si>
    <t>多媒體動畫設計系</t>
    <phoneticPr fontId="3" type="noConversion"/>
  </si>
  <si>
    <t>新訂</t>
    <phoneticPr fontId="3" type="noConversion"/>
  </si>
  <si>
    <t>CP</t>
    <phoneticPr fontId="3" type="noConversion"/>
  </si>
  <si>
    <t>行銷管理系</t>
    <phoneticPr fontId="3" type="noConversion"/>
  </si>
  <si>
    <t>雙月刊</t>
    <phoneticPr fontId="3" type="noConversion"/>
  </si>
  <si>
    <t>料理台灣</t>
    <phoneticPr fontId="3" type="noConversion"/>
  </si>
  <si>
    <t>餐飲廚藝系</t>
    <phoneticPr fontId="3" type="noConversion"/>
  </si>
  <si>
    <t>經濟研究</t>
    <phoneticPr fontId="3" type="noConversion"/>
  </si>
  <si>
    <t>1992-1985</t>
    <phoneticPr fontId="3" type="noConversion"/>
  </si>
  <si>
    <t>(大陸)
每年1、4、7、10月出刊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</si>
  <si>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</si>
  <si>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</si>
  <si>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</si>
  <si>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東吳經濟商學學報</t>
    <phoneticPr fontId="3" type="noConversion"/>
  </si>
  <si>
    <t>0259-3769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</si>
  <si>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</si>
  <si>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</si>
  <si>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</si>
  <si>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建國科大學報</t>
    <phoneticPr fontId="3" type="noConversion"/>
  </si>
  <si>
    <t>2523-1103</t>
    <phoneticPr fontId="3" type="noConversion"/>
  </si>
  <si>
    <t>通識教育中心</t>
    <phoneticPr fontId="3" type="noConversion"/>
  </si>
  <si>
    <t>1、7出刊</t>
    <phoneticPr fontId="3" type="noConversion"/>
  </si>
  <si>
    <t>續贈</t>
    <phoneticPr fontId="3" type="noConversion"/>
  </si>
  <si>
    <t>源雙月刊</t>
    <phoneticPr fontId="3" type="noConversion"/>
  </si>
  <si>
    <t>通識教育中心</t>
    <phoneticPr fontId="3" type="noConversion"/>
  </si>
  <si>
    <t>貿易と関税</t>
    <phoneticPr fontId="3" type="noConversion"/>
  </si>
  <si>
    <t>CP</t>
    <phoneticPr fontId="3" type="noConversion"/>
  </si>
  <si>
    <t>P</t>
    <phoneticPr fontId="3" type="noConversion"/>
  </si>
  <si>
    <t>1019037-6</t>
    <phoneticPr fontId="3" type="noConversion"/>
  </si>
  <si>
    <t>經濟前瞻</t>
    <phoneticPr fontId="3" type="noConversion"/>
  </si>
  <si>
    <t>1684-5455</t>
    <phoneticPr fontId="3" type="noConversion"/>
  </si>
  <si>
    <t>旅遊學刊</t>
    <phoneticPr fontId="3" type="noConversion"/>
  </si>
  <si>
    <t>財金論文叢刊</t>
    <phoneticPr fontId="3" type="noConversion"/>
  </si>
  <si>
    <t>2077-0081</t>
    <phoneticPr fontId="3" type="noConversion"/>
  </si>
  <si>
    <t>財務金融系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</si>
  <si>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</si>
  <si>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</si>
  <si>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</si>
  <si>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1817-6690</t>
    <phoneticPr fontId="3" type="noConversion"/>
  </si>
  <si>
    <t>運動保健與防護系</t>
    <phoneticPr fontId="3" type="noConversion"/>
  </si>
  <si>
    <t>6、12月出刊</t>
    <phoneticPr fontId="3" type="noConversion"/>
  </si>
  <si>
    <t>身體文化學報</t>
    <phoneticPr fontId="3" type="noConversion"/>
  </si>
  <si>
    <t>續贈</t>
    <phoneticPr fontId="3" type="noConversion"/>
  </si>
  <si>
    <t>1029-3240</t>
    <phoneticPr fontId="3" type="noConversion"/>
  </si>
  <si>
    <t>1、4、7、10出刊</t>
    <phoneticPr fontId="3" type="noConversion"/>
  </si>
  <si>
    <t>3、6、9、12出刊</t>
    <phoneticPr fontId="3" type="noConversion"/>
  </si>
  <si>
    <t>續贈</t>
    <phoneticPr fontId="3" type="noConversion"/>
  </si>
  <si>
    <t>警光</t>
    <phoneticPr fontId="3" type="noConversion"/>
  </si>
  <si>
    <t>月刊</t>
    <phoneticPr fontId="3" type="noConversion"/>
  </si>
  <si>
    <t>公共事務管理研究所</t>
    <phoneticPr fontId="3" type="noConversion"/>
  </si>
  <si>
    <t>雙月刊</t>
    <phoneticPr fontId="3" type="noConversion"/>
  </si>
  <si>
    <t>空軍學術雙月刊</t>
    <phoneticPr fontId="3" type="noConversion"/>
  </si>
  <si>
    <t>樂覽</t>
    <phoneticPr fontId="3" type="noConversion"/>
  </si>
  <si>
    <t>1月特刊(展會專刊)</t>
    <phoneticPr fontId="3" type="noConversion"/>
  </si>
  <si>
    <t>TSSCI
1、7月出刊</t>
    <phoneticPr fontId="3" type="noConversion"/>
  </si>
  <si>
    <t>傳播研究與實踐</t>
    <phoneticPr fontId="5" type="noConversion"/>
  </si>
  <si>
    <t>3、6、9、12出刊</t>
    <phoneticPr fontId="3" type="noConversion"/>
  </si>
  <si>
    <t>1、4、7、10出刊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</si>
  <si>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</si>
  <si>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</si>
  <si>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</si>
  <si>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語文與國際研究</t>
    <phoneticPr fontId="3" type="noConversion"/>
  </si>
  <si>
    <t>1811-4717</t>
    <phoneticPr fontId="3" type="noConversion"/>
  </si>
  <si>
    <t>應用外語系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</si>
  <si>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</si>
  <si>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</si>
  <si>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</si>
  <si>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 xml:space="preserve">Journal of Hospitality &amp; Tourism Research </t>
    <phoneticPr fontId="5" type="noConversion"/>
  </si>
  <si>
    <t>Mother earth news</t>
    <phoneticPr fontId="3" type="noConversion"/>
  </si>
  <si>
    <t>WP</t>
    <phoneticPr fontId="3" type="noConversion"/>
  </si>
  <si>
    <t>Medicine and Science in Sport and Exercise</t>
    <phoneticPr fontId="3" type="noConversion"/>
  </si>
  <si>
    <t>P</t>
    <phoneticPr fontId="3" type="noConversion"/>
  </si>
  <si>
    <t>北商學報</t>
    <phoneticPr fontId="3" type="noConversion"/>
  </si>
  <si>
    <t>1991-2587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</si>
  <si>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</si>
  <si>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</si>
  <si>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</si>
  <si>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</si>
  <si>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</si>
  <si>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TSSCI</t>
    <phoneticPr fontId="3" type="noConversion"/>
  </si>
  <si>
    <t>品味誌=TASTE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</si>
</sst>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3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name val="Times New Roman"/>
      <family val="1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  <font>
      <b/>
      <sz val="12"/>
      <color theme="0"/>
      <name val="新細明體"/>
      <family val="2"/>
      <scheme val="minor"/>
    </font>
    <font>
      <b/>
      <sz val="16"/>
      <color theme="1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4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  <font>
      <sz val="30"/>
      <name val="華康儷黑 Std W7"/>
      <family val="2"/>
      <charset val="136"/>
    </font>
    <font>
      <sz val="36"/>
      <name val="華康儷黑 Std W7"/>
      <family val="2"/>
      <charset val="136"/>
    </font>
    <font>
      <b/>
      <sz val="36"/>
      <name val="微軟正黑體"/>
      <family val="2"/>
      <charset val="136"/>
    </font>
    <font>
      <sz val="24"/>
      <name val="華康儷黑 Std W7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" fillId="0" borderId="0">
      <alignment vertical="center"/>
    </xf>
  </cellStyleXfs>
  <cellXfs count="163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178" fontId="9" fillId="2" borderId="1" xfId="1" applyNumberFormat="1" applyFont="1" applyFill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center" vertical="center" wrapText="1"/>
    </xf>
    <xf numFmtId="178" fontId="8" fillId="0" borderId="0" xfId="1" applyNumberFormat="1" applyFont="1">
      <alignment vertical="center"/>
    </xf>
    <xf numFmtId="0" fontId="8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176" fontId="10" fillId="0" borderId="1" xfId="0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179" fontId="11" fillId="0" borderId="1" xfId="2" applyNumberFormat="1" applyFont="1" applyBorder="1" applyAlignment="1">
      <alignment horizontal="center" vertical="center"/>
    </xf>
    <xf numFmtId="18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7" fontId="11" fillId="0" borderId="0" xfId="2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80" fontId="11" fillId="0" borderId="1" xfId="0" applyNumberFormat="1" applyFont="1" applyBorder="1" applyAlignment="1">
      <alignment vertical="center" wrapText="1"/>
    </xf>
    <xf numFmtId="176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5" fillId="0" borderId="1" xfId="0" applyFont="1" applyFill="1" applyBorder="1" applyAlignment="1" applyProtection="1">
      <alignment horizontal="center" vertical="center"/>
      <protection locked="0"/>
    </xf>
    <xf numFmtId="178" fontId="8" fillId="0" borderId="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>
      <alignment vertical="center" wrapText="1"/>
    </xf>
    <xf numFmtId="0" fontId="19" fillId="4" borderId="1" xfId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5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8" fillId="0" borderId="1" xfId="1" applyFont="1" applyBorder="1">
      <alignment vertical="center"/>
    </xf>
    <xf numFmtId="178" fontId="8" fillId="0" borderId="1" xfId="1" applyNumberFormat="1" applyFont="1" applyBorder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8" fillId="8" borderId="1" xfId="1" applyFont="1" applyFill="1" applyBorder="1" applyAlignment="1">
      <alignment vertical="center" wrapText="1"/>
    </xf>
    <xf numFmtId="0" fontId="28" fillId="0" borderId="1" xfId="1" applyFont="1" applyBorder="1" applyAlignment="1">
      <alignment vertical="center" wrapText="1"/>
    </xf>
    <xf numFmtId="0" fontId="27" fillId="0" borderId="1" xfId="3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8" fillId="0" borderId="1" xfId="0" applyFont="1" applyFill="1" applyBorder="1" applyAlignment="1" applyProtection="1">
      <alignment vertical="center" wrapText="1"/>
      <protection locked="0"/>
    </xf>
    <xf numFmtId="0" fontId="28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7" fillId="2" borderId="1" xfId="3" applyFill="1" applyBorder="1" applyAlignment="1">
      <alignment vertical="center" wrapText="1"/>
    </xf>
    <xf numFmtId="0" fontId="0" fillId="2" borderId="1" xfId="0" applyFill="1" applyBorder="1"/>
    <xf numFmtId="0" fontId="10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8" fontId="8" fillId="0" borderId="0" xfId="1" applyNumberFormat="1" applyFont="1" applyAlignment="1">
      <alignment horizontal="center" vertical="center"/>
    </xf>
    <xf numFmtId="0" fontId="0" fillId="0" borderId="1" xfId="0" applyFill="1" applyBorder="1"/>
    <xf numFmtId="0" fontId="10" fillId="9" borderId="1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8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/>
    <xf numFmtId="0" fontId="10" fillId="6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49" fontId="29" fillId="0" borderId="3" xfId="4" applyNumberFormat="1" applyFont="1" applyFill="1" applyBorder="1" applyAlignment="1">
      <alignment horizontal="left" vertical="center" wrapText="1"/>
    </xf>
    <xf numFmtId="0" fontId="30" fillId="0" borderId="3" xfId="4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0" xfId="4" applyFont="1">
      <alignment vertical="center"/>
    </xf>
    <xf numFmtId="0" fontId="11" fillId="0" borderId="0" xfId="4" applyFont="1" applyAlignment="1">
      <alignment vertical="center" wrapText="1"/>
    </xf>
    <xf numFmtId="0" fontId="8" fillId="0" borderId="0" xfId="4" applyFont="1" applyAlignment="1">
      <alignment horizontal="center" vertical="center"/>
    </xf>
    <xf numFmtId="178" fontId="8" fillId="0" borderId="0" xfId="4" applyNumberFormat="1" applyFont="1">
      <alignment vertical="center"/>
    </xf>
    <xf numFmtId="0" fontId="31" fillId="0" borderId="3" xfId="4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vertical="center" wrapText="1"/>
    </xf>
    <xf numFmtId="49" fontId="32" fillId="0" borderId="3" xfId="4" applyNumberFormat="1" applyFont="1" applyFill="1" applyBorder="1" applyAlignment="1">
      <alignment horizontal="left" vertical="center" wrapText="1"/>
    </xf>
    <xf numFmtId="178" fontId="25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78" fontId="26" fillId="0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33" fillId="4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80" fontId="8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176" fontId="8" fillId="0" borderId="1" xfId="0" applyNumberFormat="1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right" vertical="center" wrapText="1"/>
    </xf>
    <xf numFmtId="0" fontId="14" fillId="2" borderId="1" xfId="1" applyFont="1" applyFill="1" applyBorder="1" applyAlignment="1">
      <alignment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8" fillId="8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0" borderId="1" xfId="0" applyFont="1" applyBorder="1"/>
    <xf numFmtId="49" fontId="8" fillId="0" borderId="1" xfId="1" applyNumberFormat="1" applyFont="1" applyBorder="1" applyAlignment="1">
      <alignment horizontal="center" vertical="center"/>
    </xf>
    <xf numFmtId="0" fontId="26" fillId="8" borderId="1" xfId="1" applyFont="1" applyFill="1" applyBorder="1" applyAlignment="1">
      <alignment horizontal="left" vertical="center" wrapText="1"/>
    </xf>
    <xf numFmtId="0" fontId="12" fillId="0" borderId="0" xfId="0" applyFont="1"/>
    <xf numFmtId="0" fontId="26" fillId="0" borderId="1" xfId="0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30" fillId="2" borderId="3" xfId="4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vertical="center" wrapText="1"/>
    </xf>
    <xf numFmtId="0" fontId="10" fillId="9" borderId="1" xfId="1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</cellXfs>
  <cellStyles count="5">
    <cellStyle name="一般" xfId="0" builtinId="0"/>
    <cellStyle name="一般 2" xfId="1"/>
    <cellStyle name="一般 2 2" xfId="4"/>
    <cellStyle name="千分位" xfId="2" builtinId="3"/>
    <cellStyle name="超連結" xfId="3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3160.383752083333" createdVersion="4" refreshedVersion="4" minRefreshableVersion="3" recordCount="559">
  <cacheSource type="worksheet">
    <worksheetSource ref="A1:L560" sheet="現期期刊清單"/>
  </cacheSource>
  <cacheFields count="12">
    <cacheField name="架號" numFmtId="0">
      <sharedItems/>
    </cacheField>
    <cacheField name="登錄號代號" numFmtId="0">
      <sharedItems containsBlank="1"/>
    </cacheField>
    <cacheField name="刊名" numFmtId="0">
      <sharedItems containsBlank="1"/>
    </cacheField>
    <cacheField name="ISSN" numFmtId="0">
      <sharedItems containsBlank="1" containsMixedTypes="1" containsNumber="1" containsInteger="1" minValue="0" maxValue="22241272"/>
    </cacheField>
    <cacheField name="推薦系" numFmtId="0">
      <sharedItems containsBlank="1"/>
    </cacheField>
    <cacheField name="2018年擬訂購狀況" numFmtId="0">
      <sharedItems containsBlank="1"/>
    </cacheField>
    <cacheField name="經費來源" numFmtId="0">
      <sharedItems containsBlank="1" count="5">
        <m/>
        <s v="學校經費-中日文期刊"/>
        <s v="贈"/>
        <s v="學校經費-西文期刊"/>
        <s v="贈送" u="1"/>
      </sharedItems>
    </cacheField>
    <cacheField name="刊行狀況" numFmtId="0">
      <sharedItems containsBlank="1"/>
    </cacheField>
    <cacheField name="語文別" numFmtId="0">
      <sharedItems containsBlank="1" count="4">
        <m/>
        <s v="中文"/>
        <s v="日文"/>
        <s v="西文"/>
      </sharedItems>
    </cacheField>
    <cacheField name="價格" numFmtId="0">
      <sharedItems containsString="0" containsBlank="1" containsNumber="1" containsInteger="1" minValue="0" maxValue="317548"/>
    </cacheField>
    <cacheField name="刊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9">
  <r>
    <s v="01-01"/>
    <m/>
    <m/>
    <m/>
    <m/>
    <m/>
    <x v="0"/>
    <m/>
    <x v="0"/>
    <m/>
    <m/>
    <m/>
  </r>
  <r>
    <s v="01-02"/>
    <s v="P"/>
    <s v="A+English 空中美語-影視互動電子書"/>
    <s v="1605-8097"/>
    <s v="應用外語系"/>
    <s v="□ 續訂"/>
    <x v="1"/>
    <s v="正常"/>
    <x v="1"/>
    <n v="2520"/>
    <s v="月刊"/>
    <m/>
  </r>
  <r>
    <s v="01-03"/>
    <s v="CP"/>
    <s v="ART PLUS"/>
    <s v="2310-0001"/>
    <s v="創意商品設計系"/>
    <s v="□ 續訂"/>
    <x v="1"/>
    <s v="正常"/>
    <x v="1"/>
    <n v="1800"/>
    <s v="月刊"/>
    <m/>
  </r>
  <r>
    <s v="01-04"/>
    <s v="P"/>
    <s v="Advanced彭蒙惠英語"/>
    <s v="1608-568X"/>
    <s v="應用外語系"/>
    <s v="□ 續訂"/>
    <x v="1"/>
    <s v="正常"/>
    <x v="1"/>
    <n v="3000"/>
    <s v="月刊"/>
    <s v="CD"/>
  </r>
  <r>
    <s v="01-05"/>
    <s v="P"/>
    <s v="Art Quarter 亞洲當代有感藝術"/>
    <m/>
    <s v="創意公共傳播設計系"/>
    <s v="□ 續訂"/>
    <x v="1"/>
    <s v="正常"/>
    <x v="1"/>
    <n v="1920"/>
    <s v="一年4期"/>
    <m/>
  </r>
  <r>
    <s v="01-06"/>
    <s v="P"/>
    <s v="All+互動英語"/>
    <s v="1813-3452"/>
    <s v="應用外語系"/>
    <s v="□ 續訂"/>
    <x v="1"/>
    <s v="正常"/>
    <x v="1"/>
    <n v="2280"/>
    <s v="月刊"/>
    <s v="All+互動英語(單機CD版)=All Plus Interactive English eng"/>
  </r>
  <r>
    <s v="01-07"/>
    <m/>
    <m/>
    <m/>
    <m/>
    <m/>
    <x v="0"/>
    <m/>
    <x v="0"/>
    <m/>
    <m/>
    <m/>
  </r>
  <r>
    <s v="01-08"/>
    <s v="CP"/>
    <s v="AUTO &amp; DESIGN"/>
    <s v="0393-8387"/>
    <s v="創意商品設計系"/>
    <s v="□ 續訂"/>
    <x v="1"/>
    <s v="正常"/>
    <x v="1"/>
    <n v="6000"/>
    <s v="雙月刊"/>
    <m/>
  </r>
  <r>
    <s v="01-09"/>
    <s v="CP"/>
    <s v="az旅遊生活"/>
    <s v="1726-5533"/>
    <s v="觀光與餐飲旅館系"/>
    <s v="□ 續訂"/>
    <x v="1"/>
    <s v="正常"/>
    <x v="1"/>
    <n v="1440"/>
    <s v="月刊"/>
    <m/>
  </r>
  <r>
    <s v="01-10"/>
    <s v="CP"/>
    <s v="BAZAAR  哈潑=Harper's BAZAAR"/>
    <s v="1022-761X"/>
    <s v="時尚造型設計系"/>
    <s v="□ 續訂"/>
    <x v="1"/>
    <s v="正常"/>
    <x v="1"/>
    <n v="2040"/>
    <s v="月刊"/>
    <s v="哈潑時尚"/>
  </r>
  <r>
    <s v="01-11"/>
    <s v="CP"/>
    <s v="BICYCLE CLUB單車俱樂部"/>
    <m/>
    <s v="運動保健與防護系"/>
    <s v="□ 續訂"/>
    <x v="1"/>
    <s v="正常"/>
    <x v="1"/>
    <n v="810"/>
    <s v="雙月刊"/>
    <m/>
  </r>
  <r>
    <s v="01-12"/>
    <s v="P"/>
    <s v="biz互動英語"/>
    <n v="18102573"/>
    <s v="應用外語系"/>
    <s v="□ 續訂"/>
    <x v="1"/>
    <s v="正常"/>
    <x v="1"/>
    <n v="2280"/>
    <s v="月刊"/>
    <s v="含光碟"/>
  </r>
  <r>
    <s v="01-13"/>
    <m/>
    <m/>
    <m/>
    <m/>
    <m/>
    <x v="0"/>
    <m/>
    <x v="0"/>
    <m/>
    <m/>
    <m/>
  </r>
  <r>
    <s v="01-14"/>
    <s v="CP"/>
    <s v="CANS藝術新聞"/>
    <s v="1028-1665"/>
    <s v="多媒體動畫設計系"/>
    <s v="□ 續訂"/>
    <x v="1"/>
    <s v="正常"/>
    <x v="1"/>
    <n v="4320"/>
    <s v="月刊"/>
    <m/>
  </r>
  <r>
    <s v="01-15"/>
    <s v="CP"/>
    <s v="Career職場情報誌"/>
    <s v="1024-3917"/>
    <s v="通識教育中心"/>
    <s v="□ 續訂"/>
    <x v="1"/>
    <s v="正常"/>
    <x v="1"/>
    <n v="860"/>
    <s v="雙月刊"/>
    <m/>
  </r>
  <r>
    <s v="01-16"/>
    <s v="CP"/>
    <s v="CTIMES=零組件雜誌"/>
    <s v="1019-8628"/>
    <s v="資訊與電子商務管理系"/>
    <s v="□ 續訂"/>
    <x v="1"/>
    <s v="正常"/>
    <x v="1"/>
    <n v="2040"/>
    <s v="月刊"/>
    <m/>
  </r>
  <r>
    <s v="01-17"/>
    <s v="P"/>
    <s v="CIO IT經理人"/>
    <s v="1024-1078"/>
    <s v="資訊與電子商務管理系"/>
    <s v="□ 續訂"/>
    <x v="1"/>
    <s v="正常"/>
    <x v="1"/>
    <n v="2640"/>
    <s v="月刊"/>
    <m/>
  </r>
  <r>
    <s v="01-18"/>
    <m/>
    <m/>
    <m/>
    <m/>
    <m/>
    <x v="0"/>
    <m/>
    <x v="0"/>
    <m/>
    <m/>
    <m/>
  </r>
  <r>
    <s v="01-19"/>
    <s v="P"/>
    <s v="CNN互動英語"/>
    <s v="1607-8810"/>
    <s v="行銷管理系"/>
    <s v="□ 續訂"/>
    <x v="1"/>
    <s v="正常"/>
    <x v="1"/>
    <n v="2040"/>
    <s v="月刊"/>
    <s v="CNN interactive English magazine"/>
  </r>
  <r>
    <s v="01-20"/>
    <s v="CP"/>
    <s v="Coffee 咖啡誌"/>
    <m/>
    <s v="觀光與餐飲旅館系"/>
    <s v="□ 續訂"/>
    <x v="1"/>
    <s v="正常"/>
    <x v="1"/>
    <n v="1380"/>
    <s v="雙月刊"/>
    <s v="自2016/4起改版發行coffe咖啡誌"/>
  </r>
  <r>
    <s v="01-21"/>
    <s v="CP"/>
    <s v="COOL流行酷報"/>
    <s v="1028-7094"/>
    <s v="創意商品設計系"/>
    <s v="□ 續訂"/>
    <x v="1"/>
    <s v="正常"/>
    <x v="1"/>
    <n v="2000"/>
    <s v="月刊"/>
    <m/>
  </r>
  <r>
    <s v="01-22"/>
    <s v="CP"/>
    <s v="Global Bio &amp; Investment 環球生技"/>
    <s v="2311-2778"/>
    <s v="生物技術系(所)"/>
    <m/>
    <x v="2"/>
    <s v="正常"/>
    <x v="1"/>
    <n v="2430"/>
    <s v="月刊"/>
    <m/>
  </r>
  <r>
    <s v="01-23"/>
    <m/>
    <m/>
    <m/>
    <m/>
    <m/>
    <x v="0"/>
    <m/>
    <x v="0"/>
    <m/>
    <m/>
    <m/>
  </r>
  <r>
    <s v="01-24"/>
    <s v="CP"/>
    <s v="BEAUTY美人誌"/>
    <s v="1024-4948"/>
    <s v="時尚造型設計系"/>
    <s v="□ 續訂"/>
    <x v="1"/>
    <s v="正常"/>
    <x v="1"/>
    <n v="1140"/>
    <s v="月刊"/>
    <m/>
  </r>
  <r>
    <s v="01-25"/>
    <s v="P"/>
    <s v="ACT藝術觀點"/>
    <s v="1561-1493"/>
    <s v="創意商品設計系"/>
    <m/>
    <x v="2"/>
    <s v="正常"/>
    <x v="1"/>
    <n v="720"/>
    <s v="季刊"/>
    <m/>
  </r>
  <r>
    <s v="01-26"/>
    <m/>
    <m/>
    <m/>
    <m/>
    <m/>
    <x v="0"/>
    <m/>
    <x v="0"/>
    <m/>
    <m/>
    <m/>
  </r>
  <r>
    <s v="01-27"/>
    <m/>
    <m/>
    <m/>
    <m/>
    <m/>
    <x v="0"/>
    <m/>
    <x v="0"/>
    <m/>
    <m/>
    <m/>
  </r>
  <r>
    <s v="01-28"/>
    <m/>
    <m/>
    <m/>
    <m/>
    <m/>
    <x v="0"/>
    <m/>
    <x v="0"/>
    <m/>
    <m/>
    <m/>
  </r>
  <r>
    <s v="02-01"/>
    <m/>
    <m/>
    <m/>
    <m/>
    <m/>
    <x v="0"/>
    <m/>
    <x v="0"/>
    <m/>
    <m/>
    <m/>
  </r>
  <r>
    <s v="02-02"/>
    <s v="P"/>
    <s v="Design 360°觀念與設計"/>
    <s v="1815-9222"/>
    <s v="創意商品設計系"/>
    <s v="□ 續訂"/>
    <x v="1"/>
    <s v="正常"/>
    <x v="1"/>
    <n v="3980"/>
    <s v="雙月刊"/>
    <m/>
  </r>
  <r>
    <s v="02-03"/>
    <m/>
    <m/>
    <m/>
    <m/>
    <m/>
    <x v="0"/>
    <m/>
    <x v="0"/>
    <m/>
    <m/>
    <m/>
  </r>
  <r>
    <s v="02-04"/>
    <s v="CP"/>
    <s v="DFUN設計風尚誌"/>
    <s v="1991-203X"/>
    <s v="創意商品設計系"/>
    <s v="□ 續訂"/>
    <x v="1"/>
    <s v="正常"/>
    <x v="1"/>
    <n v="880"/>
    <s v="季刊"/>
    <m/>
  </r>
  <r>
    <s v="02-05"/>
    <s v="CP"/>
    <s v="DIGI PHOTO用鏡頭享受生命"/>
    <m/>
    <s v="創意公共傳播設計系"/>
    <s v="□ 續訂"/>
    <x v="1"/>
    <s v="正常"/>
    <x v="1"/>
    <n v="800"/>
    <s v="季刊"/>
    <s v="自2016年起改為季刊"/>
  </r>
  <r>
    <s v="02-06"/>
    <s v="CP"/>
    <s v="dpi設計流行創意雜誌=dpi設計插畫誌"/>
    <s v="1029-6999"/>
    <s v="多媒體動畫設計系"/>
    <s v="□ 續訂"/>
    <x v="1"/>
    <s v="正常"/>
    <x v="1"/>
    <n v="3600"/>
    <s v="月刊"/>
    <s v="自民104年起改刊名為：dpi設計插畫誌"/>
  </r>
  <r>
    <s v="02-07"/>
    <m/>
    <m/>
    <m/>
    <m/>
    <m/>
    <x v="0"/>
    <m/>
    <x v="0"/>
    <m/>
    <m/>
    <m/>
  </r>
  <r>
    <s v="02-08"/>
    <m/>
    <m/>
    <m/>
    <m/>
    <m/>
    <x v="0"/>
    <m/>
    <x v="0"/>
    <m/>
    <m/>
    <m/>
  </r>
  <r>
    <s v="02-09"/>
    <s v="CP"/>
    <s v="FOCUS焦點藝術"/>
    <s v="2311-5033"/>
    <s v="多媒體動畫設計系"/>
    <s v="新訂"/>
    <x v="1"/>
    <s v="正常"/>
    <x v="1"/>
    <n v="1920"/>
    <s v="雙月刊"/>
    <m/>
  </r>
  <r>
    <s v="02-10"/>
    <s v="P"/>
    <s v="EMBA世界經理文摘 "/>
    <m/>
    <s v="企業管理系(中企所)"/>
    <s v="□ 續訂"/>
    <x v="1"/>
    <s v="正常"/>
    <x v="1"/>
    <n v="2400"/>
    <s v="月刊"/>
    <m/>
  </r>
  <r>
    <s v="02-11"/>
    <s v="G"/>
    <s v="ENTER"/>
    <m/>
    <s v="通識教育中心"/>
    <s v="續贈"/>
    <x v="2"/>
    <s v="正常"/>
    <x v="1"/>
    <n v="0"/>
    <s v="雙月刊"/>
    <s v="有電子全文_x000a_http://www.worldvision.org.tw/01_about/publication.php?m1=1&amp;m2=31&amp;PHPSESSID=ea068be52cc728d0b7b77a1c6bf445ab"/>
  </r>
  <r>
    <s v="02-12"/>
    <s v="CP"/>
    <s v="FASHION QUEEN時尚女王雜誌"/>
    <m/>
    <s v="時尚造型設計系"/>
    <s v="□ 續訂"/>
    <x v="1"/>
    <s v="正常"/>
    <x v="1"/>
    <n v="2400"/>
    <s v="月刊"/>
    <m/>
  </r>
  <r>
    <s v="02-13"/>
    <s v="CP"/>
    <s v="Frontier動漫畫情報誌"/>
    <s v="1680852-5"/>
    <s v="多媒體動畫設計系"/>
    <s v="新訂"/>
    <x v="1"/>
    <s v="正常"/>
    <x v="1"/>
    <n v="2040"/>
    <s v="月刊"/>
    <s v="圖書委員建議增訂"/>
  </r>
  <r>
    <s v="02-14"/>
    <s v="G"/>
    <s v="GS1商業流通資訊季刊 "/>
    <m/>
    <s v="圖書館"/>
    <m/>
    <x v="2"/>
    <s v="正常"/>
    <x v="1"/>
    <n v="0"/>
    <m/>
    <m/>
  </r>
  <r>
    <s v="02-15"/>
    <s v="CP"/>
    <s v="HAIRMODE =ヘアモード"/>
    <m/>
    <s v="時尚造型設計系"/>
    <s v="□ 續訂"/>
    <x v="1"/>
    <s v="正常"/>
    <x v="2"/>
    <n v="11400"/>
    <s v="月刊"/>
    <s v="日文"/>
  </r>
  <r>
    <s v="02-16"/>
    <s v="CP"/>
    <s v="HERE !"/>
    <m/>
    <s v="觀光與生態旅遊系(環境資源管理研究所)"/>
    <s v="□ 續訂"/>
    <x v="1"/>
    <s v="正常"/>
    <x v="1"/>
    <n v="920"/>
    <s v="季刊"/>
    <m/>
  </r>
  <r>
    <s v="02-17"/>
    <s v="CP"/>
    <s v="IDEA.宣傳.販賣"/>
    <s v="0019-1299"/>
    <s v="視覺傳達設計系(所)"/>
    <s v="□ 續訂"/>
    <x v="1"/>
    <s v="正常"/>
    <x v="2"/>
    <n v="7200"/>
    <s v="季刊"/>
    <s v="日文"/>
  </r>
  <r>
    <s v="02-18"/>
    <s v="P"/>
    <s v="Idn國際設計家連網"/>
    <s v="977-1029481002"/>
    <s v="多媒體動畫設計系"/>
    <s v="□ 續訂"/>
    <x v="1"/>
    <s v="正常"/>
    <x v="1"/>
    <n v="2250"/>
    <s v="雙月刊"/>
    <m/>
  </r>
  <r>
    <s v="02-19"/>
    <s v="P"/>
    <s v="Inspire 意念圖誌"/>
    <s v="4717088680401"/>
    <s v="視覺傳達設計系(所)"/>
    <s v="□ 續訂"/>
    <x v="1"/>
    <s v="正常"/>
    <x v="1"/>
    <n v="1200"/>
    <s v="季刊"/>
    <s v="Computer Arts意念圖誌自2015/10起改版_x000a_新刊名Inspire 意念圖誌期數另起_x000a_自2016年9月起更改為季刊"/>
  </r>
  <r>
    <s v="02-20"/>
    <s v="CP"/>
    <s v="La Vie=漂亮"/>
    <m/>
    <s v="創意商品設計系"/>
    <s v="□ 續訂"/>
    <x v="1"/>
    <s v="正常"/>
    <x v="1"/>
    <n v="2016"/>
    <s v="月刊"/>
    <m/>
  </r>
  <r>
    <s v="02-21"/>
    <m/>
    <s v="IJDMD國際數位媒體設計學刊"/>
    <s v="2078-4775"/>
    <s v="多媒體動畫設計系"/>
    <s v="新訂"/>
    <x v="1"/>
    <s v="正常"/>
    <x v="1"/>
    <m/>
    <m/>
    <s v="圖書委員建議增訂"/>
  </r>
  <r>
    <s v="02-22"/>
    <s v="CP"/>
    <s v="LIVING&amp;DESIGN 住宅美學"/>
    <m/>
    <s v="多媒體動畫設計系"/>
    <s v="□ 續訂"/>
    <x v="1"/>
    <s v="正常"/>
    <x v="1"/>
    <n v="1760"/>
    <s v="月刊(11/年)"/>
    <m/>
  </r>
  <r>
    <s v="02-23"/>
    <s v="CP"/>
    <s v="Money錢"/>
    <m/>
    <s v="財務金融系"/>
    <s v="□ 續訂"/>
    <x v="1"/>
    <s v="正常"/>
    <x v="1"/>
    <n v="1560"/>
    <s v="月刊"/>
    <m/>
  </r>
  <r>
    <s v="02-24"/>
    <s v="CP"/>
    <s v="Muzik謬斯客古典樂刊"/>
    <m/>
    <s v="通識教育中心"/>
    <s v="□ 續訂"/>
    <x v="1"/>
    <s v="正常"/>
    <x v="1"/>
    <n v="2750"/>
    <s v="月刊"/>
    <m/>
  </r>
  <r>
    <s v="02-25"/>
    <s v="P"/>
    <s v="Make：Technology on Your Time國際中文版"/>
    <s v="978-9864050352"/>
    <s v="創意公共傳播設計系"/>
    <s v="□ 續訂"/>
    <x v="1"/>
    <s v="正常"/>
    <x v="1"/>
    <n v="1800"/>
    <s v="雙月刊"/>
    <m/>
  </r>
  <r>
    <s v="02-26"/>
    <s v="CP"/>
    <s v="INTERNI設計時代"/>
    <m/>
    <s v="視覺傳達設計系(所)"/>
    <s v="□ 續訂"/>
    <x v="1"/>
    <s v="正常"/>
    <x v="1"/>
    <n v="3840"/>
    <s v="1年10期"/>
    <s v="大陸"/>
  </r>
  <r>
    <s v="02-27"/>
    <m/>
    <m/>
    <m/>
    <m/>
    <m/>
    <x v="0"/>
    <m/>
    <x v="0"/>
    <m/>
    <m/>
    <m/>
  </r>
  <r>
    <s v="02-28"/>
    <m/>
    <m/>
    <m/>
    <m/>
    <m/>
    <x v="0"/>
    <m/>
    <x v="0"/>
    <m/>
    <m/>
    <m/>
  </r>
  <r>
    <s v="03-01"/>
    <s v="P"/>
    <s v="Newton牛頓科學雜誌"/>
    <m/>
    <s v="生物技術系(所)"/>
    <s v="□ 續訂"/>
    <x v="1"/>
    <s v="正常"/>
    <x v="1"/>
    <n v="3000"/>
    <s v="月刊"/>
    <m/>
  </r>
  <r>
    <s v="03-02"/>
    <s v="P"/>
    <s v="New Design Magazine"/>
    <s v="1472-2674"/>
    <s v="創意商品設計系"/>
    <s v="□ 續訂"/>
    <x v="1"/>
    <s v="正常"/>
    <x v="1"/>
    <n v="3980"/>
    <s v="雙月刊"/>
    <m/>
  </r>
  <r>
    <s v="03-03"/>
    <m/>
    <m/>
    <m/>
    <m/>
    <m/>
    <x v="0"/>
    <m/>
    <x v="0"/>
    <m/>
    <m/>
    <m/>
  </r>
  <r>
    <s v="03-04"/>
    <s v="P"/>
    <s v="PAR表演藝術"/>
    <s v="1021-3139"/>
    <s v="視覺傳達設計系(所)"/>
    <s v="□ 續訂"/>
    <x v="1"/>
    <s v="正常"/>
    <x v="1"/>
    <n v="1560"/>
    <s v="月刊"/>
    <m/>
  </r>
  <r>
    <s v="03-05"/>
    <s v="CP"/>
    <s v="PC DIY!電腦硬派月刊"/>
    <s v="1024-1074"/>
    <s v="資訊與電子商務管理系"/>
    <s v="□ 續訂"/>
    <x v="1"/>
    <s v="正常"/>
    <x v="1"/>
    <n v="2220"/>
    <s v="月刊"/>
    <m/>
  </r>
  <r>
    <s v="03-06"/>
    <s v="CP"/>
    <s v="ppaper fashion"/>
    <m/>
    <s v="視覺傳達設計系(所)"/>
    <s v="□ 續訂"/>
    <x v="1"/>
    <s v="正常"/>
    <x v="1"/>
    <n v="1440"/>
    <s v="雙月刊"/>
    <m/>
  </r>
  <r>
    <s v="03-07"/>
    <s v="CP"/>
    <s v="PC Home電腦家庭"/>
    <m/>
    <s v="資訊與電子商務管理系"/>
    <s v="新訂"/>
    <x v="1"/>
    <s v="正常"/>
    <x v="1"/>
    <n v="2016"/>
    <s v="月刊"/>
    <s v="圖書委員建議增訂"/>
  </r>
  <r>
    <s v="03-08"/>
    <s v="P"/>
    <s v="ppaper"/>
    <m/>
    <s v="視覺傳達設計系(所)"/>
    <s v="□ 續訂"/>
    <x v="1"/>
    <s v="正常"/>
    <x v="1"/>
    <n v="1440"/>
    <s v="月刊"/>
    <m/>
  </r>
  <r>
    <s v="03-09"/>
    <s v="CP"/>
    <s v="Shinbiyo新美容美學=新美容髮型技術誌 "/>
    <s v="雜誌碼04251"/>
    <s v="時尚造型設計系"/>
    <s v="□ 續訂"/>
    <x v="1"/>
    <s v="正常"/>
    <x v="2"/>
    <n v="10200"/>
    <s v="月刊"/>
    <m/>
  </r>
  <r>
    <s v="03-10"/>
    <s v="P"/>
    <s v="SmartAuto 智動化"/>
    <s v="1682-2609"/>
    <s v="資訊與電子商務管理系"/>
    <s v="□ 續訂"/>
    <x v="1"/>
    <s v="正常"/>
    <x v="1"/>
    <n v="2160"/>
    <s v="月刊"/>
    <m/>
  </r>
  <r>
    <s v="03-11"/>
    <s v="CP"/>
    <s v="Shopping Design 設計採買誌"/>
    <s v="條碼：4710961385233"/>
    <s v="視覺傳達設計系(所)"/>
    <s v="□ 續訂"/>
    <x v="1"/>
    <s v="正常"/>
    <x v="1"/>
    <n v="1440"/>
    <s v="月刊"/>
    <m/>
  </r>
  <r>
    <s v="03-12"/>
    <s v="CP"/>
    <s v="SMART智富月刊"/>
    <s v="1561-4654"/>
    <s v="行銷管理系"/>
    <s v="新訂"/>
    <x v="1"/>
    <s v="正常"/>
    <x v="1"/>
    <n v="1500"/>
    <s v="月刊"/>
    <s v="圖書委員建議增訂"/>
  </r>
  <r>
    <s v="03-13"/>
    <s v="CP"/>
    <s v="Taipei Walker"/>
    <s v="1562-1782"/>
    <s v="觀光與餐飲旅館系"/>
    <s v="□ 續訂"/>
    <x v="1"/>
    <s v="正常"/>
    <x v="1"/>
    <n v="2160"/>
    <s v="月刊"/>
    <m/>
  </r>
  <r>
    <s v="03-14"/>
    <s v="CP"/>
    <s v="TO GO泛遊情報"/>
    <s v="1607-2758"/>
    <s v="觀光與餐飲旅館系"/>
    <s v="□ 續訂"/>
    <x v="1"/>
    <s v="正常"/>
    <x v="1"/>
    <n v="1760"/>
    <s v="月刊"/>
    <m/>
  </r>
  <r>
    <s v="03-15"/>
    <s v="CP"/>
    <s v="TTN旅報周刊"/>
    <m/>
    <s v="觀光與餐飲旅館系"/>
    <s v="新訂"/>
    <x v="1"/>
    <s v="正常"/>
    <x v="1"/>
    <n v="4080"/>
    <s v="周刊"/>
    <s v="圖書委員建議增訂"/>
  </r>
  <r>
    <s v="03-16"/>
    <s v="CP"/>
    <s v="TRAVELER LUXE 旅人誌"/>
    <s v="條碼：9771998453000"/>
    <s v="視覺傳達設計系(所)"/>
    <s v="□ 續訂"/>
    <x v="1"/>
    <s v="正常"/>
    <x v="1"/>
    <n v="1980"/>
    <s v="月刊"/>
    <m/>
  </r>
  <r>
    <s v="03-17"/>
    <s v="CP"/>
    <s v="VIVI唯你時尚國際中文版"/>
    <m/>
    <s v="時尚造型設計系"/>
    <s v="□ 續訂"/>
    <x v="1"/>
    <s v="正常"/>
    <x v="1"/>
    <n v="1536"/>
    <s v="月刊"/>
    <m/>
  </r>
  <r>
    <s v="03-18"/>
    <s v="P"/>
    <s v="Voices of Photography 攝影之聲"/>
    <n v="22241272"/>
    <s v="視覺傳達設計系"/>
    <s v="□ 續訂"/>
    <x v="1"/>
    <s v="慢刊"/>
    <x v="1"/>
    <n v="450"/>
    <s v="不定期"/>
    <m/>
  </r>
  <r>
    <s v="03-19"/>
    <s v="CP"/>
    <s v="VOCE美妝時尚國際中文版"/>
    <s v="2075-2563"/>
    <s v="時尚造型設計系"/>
    <s v="新訂"/>
    <x v="1"/>
    <s v="正常"/>
    <x v="1"/>
    <n v="2760"/>
    <s v="月刊"/>
    <m/>
  </r>
  <r>
    <s v="03-20"/>
    <s v="CP"/>
    <s v="STUFF史塔夫科技"/>
    <m/>
    <s v="多媒體動畫設計系"/>
    <s v="新訂"/>
    <x v="1"/>
    <s v="正常"/>
    <x v="1"/>
    <n v="1680"/>
    <s v="月刊"/>
    <m/>
  </r>
  <r>
    <s v="03-21"/>
    <m/>
    <m/>
    <m/>
    <m/>
    <m/>
    <x v="0"/>
    <m/>
    <x v="0"/>
    <m/>
    <m/>
    <m/>
  </r>
  <r>
    <s v="03-22"/>
    <m/>
    <m/>
    <m/>
    <m/>
    <m/>
    <x v="0"/>
    <m/>
    <x v="0"/>
    <m/>
    <m/>
    <m/>
  </r>
  <r>
    <s v="03-23"/>
    <m/>
    <m/>
    <m/>
    <m/>
    <m/>
    <x v="0"/>
    <m/>
    <x v="0"/>
    <m/>
    <m/>
    <m/>
  </r>
  <r>
    <s v="03-24"/>
    <m/>
    <m/>
    <m/>
    <m/>
    <m/>
    <x v="0"/>
    <m/>
    <x v="0"/>
    <m/>
    <m/>
    <m/>
  </r>
  <r>
    <s v="03-25"/>
    <m/>
    <m/>
    <m/>
    <m/>
    <m/>
    <x v="0"/>
    <m/>
    <x v="0"/>
    <m/>
    <m/>
    <m/>
  </r>
  <r>
    <s v="03-26"/>
    <m/>
    <m/>
    <m/>
    <m/>
    <m/>
    <x v="0"/>
    <m/>
    <x v="0"/>
    <m/>
    <m/>
    <m/>
  </r>
  <r>
    <s v="03-27"/>
    <m/>
    <m/>
    <m/>
    <m/>
    <m/>
    <x v="0"/>
    <m/>
    <x v="0"/>
    <m/>
    <m/>
    <m/>
  </r>
  <r>
    <s v="03-28"/>
    <m/>
    <m/>
    <m/>
    <m/>
    <m/>
    <x v="0"/>
    <m/>
    <x v="0"/>
    <m/>
    <m/>
    <m/>
  </r>
  <r>
    <s v="04-01"/>
    <s v="P"/>
    <s v="人力資源管理學報"/>
    <s v="1026-5309"/>
    <s v="企業管理系(中企所)"/>
    <s v="□ 續訂"/>
    <x v="1"/>
    <s v="正常"/>
    <x v="1"/>
    <n v="1800"/>
    <s v="季刊"/>
    <m/>
  </r>
  <r>
    <s v="04-02"/>
    <s v="P"/>
    <s v="人文與社會科學簡訊"/>
    <m/>
    <s v="通識教育中心"/>
    <s v="贈"/>
    <x v="2"/>
    <s v="正常"/>
    <x v="1"/>
    <m/>
    <s v="季刊"/>
    <s v="3、6、9、12月出刊_x000a_本刊提供電子檔線上閱覽"/>
  </r>
  <r>
    <s v="04-03"/>
    <s v="G"/>
    <s v="人生"/>
    <s v="1563-1788"/>
    <s v="通識教育中心"/>
    <s v="續贈"/>
    <x v="2"/>
    <s v="正常"/>
    <x v="1"/>
    <n v="0"/>
    <s v="月刊"/>
    <s v="有免費贈閱"/>
  </r>
  <r>
    <s v="04-04"/>
    <m/>
    <m/>
    <m/>
    <m/>
    <m/>
    <x v="0"/>
    <m/>
    <x v="0"/>
    <m/>
    <m/>
    <m/>
  </r>
  <r>
    <s v="04-05"/>
    <s v="G"/>
    <s v="人權會訊"/>
    <m/>
    <s v="公共事務管理研究所"/>
    <m/>
    <x v="2"/>
    <s v="正常"/>
    <x v="1"/>
    <n v="0"/>
    <s v="季刊"/>
    <m/>
  </r>
  <r>
    <s v="04-06"/>
    <s v="G"/>
    <s v="三聯技術"/>
    <m/>
    <s v="圖書館"/>
    <m/>
    <x v="2"/>
    <s v="正常"/>
    <x v="1"/>
    <n v="0"/>
    <m/>
    <m/>
  </r>
  <r>
    <s v="04-07"/>
    <s v="G"/>
    <s v="千佛山"/>
    <m/>
    <s v="圖書館"/>
    <s v="續贈"/>
    <x v="2"/>
    <s v="正常"/>
    <x v="1"/>
    <n v="0"/>
    <s v="月刊"/>
    <s v="有電子全文_x000a_http://www.chiefsun.org.tw/tw/6_magzine/1_list01.php"/>
  </r>
  <r>
    <s v="04-08"/>
    <s v="CP"/>
    <s v="天下雜誌"/>
    <m/>
    <s v="通識教育中心"/>
    <s v="新訂"/>
    <x v="1"/>
    <s v="正常"/>
    <x v="1"/>
    <n v="3000"/>
    <s v="雙周刊"/>
    <s v="圖書委員建議增訂"/>
  </r>
  <r>
    <s v="04-09"/>
    <s v="P"/>
    <s v="大自然"/>
    <s v="1811-8550"/>
    <s v="觀光與生態旅遊系(環境資源管理研究所)"/>
    <s v="□ 續訂"/>
    <x v="1"/>
    <s v="正常"/>
    <x v="1"/>
    <n v="1080"/>
    <s v="季刊"/>
    <m/>
  </r>
  <r>
    <s v="04-10"/>
    <s v="P"/>
    <s v="大家說英語"/>
    <s v="1015-5899"/>
    <s v="應用外語系"/>
    <s v="□ 續訂"/>
    <x v="1"/>
    <s v="正常"/>
    <x v="1"/>
    <n v="3000"/>
    <s v="月刊"/>
    <s v="含CD"/>
  </r>
  <r>
    <s v="04-11"/>
    <s v="P"/>
    <s v="大專體育"/>
    <s v="1560-3822"/>
    <s v="運動保健與防護系"/>
    <s v="續贈"/>
    <x v="2"/>
    <s v="正常"/>
    <x v="1"/>
    <n v="3200"/>
    <s v="季刊"/>
    <s v="3、6、9、12出刊"/>
  </r>
  <r>
    <s v="04-12"/>
    <s v="P"/>
    <s v="大陸經貿法規"/>
    <m/>
    <s v="企業管理系(中企所)"/>
    <s v="□ 續訂"/>
    <x v="1"/>
    <s v="正常"/>
    <x v="1"/>
    <n v="1320"/>
    <s v="雙月刊"/>
    <m/>
  </r>
  <r>
    <s v="04-13"/>
    <s v="CP"/>
    <s v="大誌雜誌=The Big Issue"/>
    <m/>
    <s v="視覺傳達設計系(所)"/>
    <s v="□ 續訂"/>
    <x v="1"/>
    <s v="正常"/>
    <x v="1"/>
    <n v="2880"/>
    <s v="月刊"/>
    <m/>
  </r>
  <r>
    <s v="04-14"/>
    <m/>
    <m/>
    <m/>
    <m/>
    <m/>
    <x v="0"/>
    <m/>
    <x v="0"/>
    <m/>
    <m/>
    <m/>
  </r>
  <r>
    <s v="04-15"/>
    <s v="CP"/>
    <s v="小日子"/>
    <m/>
    <s v="視覺傳達設計系(所)"/>
    <s v="□ 續訂"/>
    <x v="1"/>
    <s v="正常"/>
    <x v="1"/>
    <n v="1800"/>
    <s v="月刊"/>
    <s v="小日子享生活誌＝ c'est si bon"/>
  </r>
  <r>
    <s v="04-16"/>
    <s v="P"/>
    <s v="工業安全衛生"/>
    <s v="1819-7302"/>
    <s v="觀光與生態旅遊系(環境資源管理研究所)"/>
    <s v="續贈"/>
    <x v="2"/>
    <s v="正常"/>
    <x v="1"/>
    <n v="1200"/>
    <s v="月刊"/>
    <m/>
  </r>
  <r>
    <s v="04-17"/>
    <s v="P"/>
    <s v="工業設計"/>
    <s v="2071-4963"/>
    <s v="創意商品設計系"/>
    <s v="□ 續訂"/>
    <x v="1"/>
    <s v="正常"/>
    <x v="1"/>
    <n v="400"/>
    <s v="半年刊"/>
    <m/>
  </r>
  <r>
    <s v="04-18"/>
    <m/>
    <m/>
    <m/>
    <m/>
    <m/>
    <x v="0"/>
    <m/>
    <x v="0"/>
    <m/>
    <m/>
    <m/>
  </r>
  <r>
    <s v="04-19"/>
    <s v="P"/>
    <s v="中國地方自治"/>
    <s v="0529-6498"/>
    <s v="公共事務管理研究所"/>
    <s v="□ 續訂"/>
    <x v="1"/>
    <s v="正常"/>
    <x v="1"/>
    <n v="1400"/>
    <s v="月刊"/>
    <m/>
  </r>
  <r>
    <s v="04-20"/>
    <s v="CP"/>
    <s v="中國旅遊"/>
    <s v="1025-5761"/>
    <s v="觀光與餐飲旅館系"/>
    <s v="□ 續訂"/>
    <x v="1"/>
    <s v="正常"/>
    <x v="1"/>
    <n v="2160"/>
    <s v="月刊"/>
    <m/>
  </r>
  <r>
    <s v="04-21"/>
    <s v="P"/>
    <s v="中國飲食文化"/>
    <s v="1811-9301"/>
    <s v="餐飲廚藝系"/>
    <s v="□ 續訂"/>
    <x v="1"/>
    <s v="正常"/>
    <x v="1"/>
    <n v="1350"/>
    <s v="半年刊"/>
    <m/>
  </r>
  <r>
    <s v="04-22"/>
    <s v="P"/>
    <s v="中國大陸研究季刊"/>
    <m/>
    <s v="公共事務管理研究所"/>
    <s v="新訂"/>
    <x v="1"/>
    <s v="正常"/>
    <x v="1"/>
    <m/>
    <m/>
    <s v="圖書委員建議增訂_x000a_政治大學國際關係研究中心"/>
  </r>
  <r>
    <s v="04-23"/>
    <s v="P"/>
    <s v="中國廣告學刊"/>
    <s v="1817-6763"/>
    <s v="創意公共傳播設計系"/>
    <s v="□ 續訂"/>
    <x v="1"/>
    <s v="正常"/>
    <x v="1"/>
    <n v="700"/>
    <s v="年刊"/>
    <m/>
  </r>
  <r>
    <s v="04-24"/>
    <m/>
    <m/>
    <m/>
    <m/>
    <m/>
    <x v="0"/>
    <m/>
    <x v="0"/>
    <m/>
    <m/>
    <m/>
  </r>
  <r>
    <s v="04-25"/>
    <s v="P"/>
    <s v="人文及社會科學集刊"/>
    <s v="1018-189X"/>
    <s v="通識教育中心"/>
    <s v="贈"/>
    <x v="2"/>
    <s v="正常"/>
    <x v="1"/>
    <n v="1200"/>
    <s v="季刊"/>
    <s v="3、6、9、12月出刊_x000a_本刊提供線上電子全文閱覽"/>
  </r>
  <r>
    <s v="04-26"/>
    <s v="P"/>
    <s v="人文社會學報"/>
    <s v="1819-7205"/>
    <s v="通識教育中心"/>
    <s v="贈"/>
    <x v="2"/>
    <s v="正常"/>
    <x v="1"/>
    <n v="600"/>
    <s v="季刊"/>
    <s v="3、6、9、12月出刊_x000a_"/>
  </r>
  <r>
    <s v="04-27"/>
    <m/>
    <m/>
    <m/>
    <m/>
    <m/>
    <x v="0"/>
    <m/>
    <x v="0"/>
    <m/>
    <m/>
    <m/>
  </r>
  <r>
    <s v="04-28"/>
    <m/>
    <m/>
    <m/>
    <m/>
    <m/>
    <x v="0"/>
    <m/>
    <x v="0"/>
    <m/>
    <m/>
    <m/>
  </r>
  <r>
    <s v="05-01"/>
    <s v="P"/>
    <s v="中華管理發展評論"/>
    <s v="2078-4821"/>
    <s v="通識教育中心"/>
    <s v="續贈"/>
    <x v="2"/>
    <s v="正常"/>
    <x v="1"/>
    <n v="1000"/>
    <s v="半年刊"/>
    <m/>
  </r>
  <r>
    <s v="05-02"/>
    <s v="G"/>
    <s v="中華民國太平洋企業論壇簡訊"/>
    <m/>
    <s v="企業管理系(中企所)"/>
    <m/>
    <x v="2"/>
    <s v="正常"/>
    <x v="1"/>
    <n v="0"/>
    <m/>
    <s v="有電子全文下載_x000a_http://www.ctpecc.org.tw/publications/newsletter.asp"/>
  </r>
  <r>
    <s v="05-03"/>
    <s v="P"/>
    <s v="中華傳播學刊"/>
    <s v="1726-3581"/>
    <s v="公共事務管理研究所"/>
    <s v="□ 續訂"/>
    <x v="1"/>
    <s v="正常"/>
    <x v="1"/>
    <n v="1530"/>
    <s v="半年刊"/>
    <m/>
  </r>
  <r>
    <s v="05-04"/>
    <s v="G"/>
    <s v="中華攝影"/>
    <m/>
    <s v="多媒體動畫設計系"/>
    <s v="續贈"/>
    <x v="2"/>
    <s v="正常"/>
    <x v="1"/>
    <n v="0"/>
    <m/>
    <m/>
  </r>
  <r>
    <s v="05-05"/>
    <s v="P"/>
    <s v="中華體育"/>
    <m/>
    <s v="運動保健與防護系"/>
    <s v="□ 續訂"/>
    <x v="1"/>
    <s v="正常"/>
    <x v="1"/>
    <n v="1200"/>
    <s v="季刊"/>
    <m/>
  </r>
  <r>
    <s v="05-06"/>
    <s v="G"/>
    <s v="今日合庫 "/>
    <m/>
    <s v="財務金融系"/>
    <s v="續贈"/>
    <x v="2"/>
    <s v="正常"/>
    <x v="1"/>
    <n v="0"/>
    <s v="月刊"/>
    <m/>
  </r>
  <r>
    <s v="05-07"/>
    <s v="G"/>
    <s v="今日郵政"/>
    <m/>
    <s v="圖書館"/>
    <m/>
    <x v="2"/>
    <s v="正常"/>
    <x v="1"/>
    <n v="0"/>
    <m/>
    <m/>
  </r>
  <r>
    <s v="05-08"/>
    <s v="CP"/>
    <s v="今周刊"/>
    <s v="1027-6114"/>
    <s v="行銷管理系"/>
    <s v="新訂"/>
    <x v="1"/>
    <s v="正常"/>
    <x v="1"/>
    <n v="4160"/>
    <s v="周刊"/>
    <s v="圖書委員建議增訂"/>
  </r>
  <r>
    <s v="05-09"/>
    <s v="P"/>
    <s v="公民教育與活動領導學報"/>
    <m/>
    <s v="公共事務管理研究所"/>
    <m/>
    <x v="2"/>
    <s v="正常"/>
    <x v="1"/>
    <n v="0"/>
    <m/>
    <m/>
  </r>
  <r>
    <s v="05-10"/>
    <m/>
    <m/>
    <m/>
    <m/>
    <m/>
    <x v="0"/>
    <m/>
    <x v="0"/>
    <m/>
    <m/>
    <m/>
  </r>
  <r>
    <s v="05-11"/>
    <m/>
    <m/>
    <m/>
    <m/>
    <m/>
    <x v="0"/>
    <m/>
    <x v="0"/>
    <m/>
    <m/>
    <m/>
  </r>
  <r>
    <s v="05-12"/>
    <m/>
    <m/>
    <m/>
    <m/>
    <m/>
    <x v="0"/>
    <m/>
    <x v="0"/>
    <m/>
    <m/>
    <m/>
  </r>
  <r>
    <s v="05-13"/>
    <s v="P"/>
    <s v="太陽能及新能源學刊"/>
    <s v="2311-5017"/>
    <s v="觀光與生態旅遊系(環境資源管理研究所)"/>
    <s v="贈"/>
    <x v="2"/>
    <s v="正常"/>
    <x v="1"/>
    <n v="0"/>
    <s v="半年刊"/>
    <m/>
  </r>
  <r>
    <s v="05-14"/>
    <s v="G"/>
    <s v="文化臺中"/>
    <m/>
    <s v="通識教育中心"/>
    <s v="續贈"/>
    <x v="2"/>
    <s v="正常"/>
    <x v="1"/>
    <n v="360"/>
    <s v="季刊"/>
    <s v="每年1、4、7、10月出刊_x000a_本刊提供電子全文閱覽_x000a_"/>
  </r>
  <r>
    <s v="05-15"/>
    <s v="P"/>
    <s v="日本語學"/>
    <s v="0288-0822"/>
    <s v="應用外語系"/>
    <s v="□ 續訂"/>
    <x v="1"/>
    <s v="正常"/>
    <x v="2"/>
    <n v="7200"/>
    <s v="月刊"/>
    <m/>
  </r>
  <r>
    <s v="05-16"/>
    <s v="P"/>
    <s v="日經 NIKKIE DESIGN"/>
    <m/>
    <s v="創意商品設計系"/>
    <s v="□ 續訂"/>
    <x v="1"/>
    <s v="正常"/>
    <x v="2"/>
    <n v="14400"/>
    <s v="月刊"/>
    <m/>
  </r>
  <r>
    <s v="05-17"/>
    <s v="CP"/>
    <s v="月刊專門料理"/>
    <m/>
    <s v="餐飲廚藝系"/>
    <s v="□ 續訂"/>
    <x v="1"/>
    <s v="正常"/>
    <x v="2"/>
    <n v="9840"/>
    <s v="月刊"/>
    <s v="日文"/>
  </r>
  <r>
    <s v="05-18"/>
    <s v="P"/>
    <s v="世界建築"/>
    <s v="1002-4832"/>
    <s v="觀光與生態旅遊系(環境資源管理研究所)"/>
    <s v="□ 續訂"/>
    <x v="1"/>
    <s v="正常"/>
    <x v="1"/>
    <n v="4500"/>
    <s v="月刊"/>
    <s v="大陸"/>
  </r>
  <r>
    <s v="05-19"/>
    <m/>
    <m/>
    <m/>
    <m/>
    <m/>
    <x v="0"/>
    <m/>
    <x v="0"/>
    <m/>
    <m/>
    <m/>
  </r>
  <r>
    <s v="05-20"/>
    <s v="P"/>
    <s v="台海研究"/>
    <s v="2095-6908"/>
    <s v="公共事務管理研究所"/>
    <m/>
    <x v="2"/>
    <s v="正常"/>
    <x v="1"/>
    <n v="200"/>
    <s v="季刊"/>
    <s v="大陸"/>
  </r>
  <r>
    <s v="05-21"/>
    <s v="P"/>
    <s v="台電核能月刊"/>
    <n v="10170529"/>
    <s v="觀光與生態旅遊系(環境資源管理研究所)"/>
    <s v="續贈"/>
    <x v="2"/>
    <s v="正常"/>
    <x v="1"/>
    <n v="840"/>
    <s v="月刊"/>
    <s v="本刊提供線上電子全文下載_x000a_"/>
  </r>
  <r>
    <s v="05-22"/>
    <s v="G"/>
    <s v="台糖通訊"/>
    <m/>
    <s v="圖書館"/>
    <s v="續贈"/>
    <x v="2"/>
    <s v="正常"/>
    <x v="1"/>
    <n v="0"/>
    <s v="月刊"/>
    <m/>
  </r>
  <r>
    <s v="05-23"/>
    <s v="G"/>
    <s v="今日中國"/>
    <s v="2312-816X"/>
    <s v="通識教育中心"/>
    <s v="續贈"/>
    <x v="2"/>
    <s v="正常"/>
    <x v="1"/>
    <n v="150"/>
    <s v="月刊"/>
    <s v="僅保留當年度刊期"/>
  </r>
  <r>
    <s v="05-24"/>
    <s v="G"/>
    <s v="台電月刊"/>
    <s v="0377-6018"/>
    <s v="通識教育中心"/>
    <s v="新贈"/>
    <x v="2"/>
    <s v="正常"/>
    <x v="1"/>
    <n v="924"/>
    <s v="月刊"/>
    <s v="僅保留當年度刊期"/>
  </r>
  <r>
    <s v="05-25"/>
    <m/>
    <m/>
    <m/>
    <m/>
    <m/>
    <x v="0"/>
    <m/>
    <x v="0"/>
    <m/>
    <m/>
    <m/>
  </r>
  <r>
    <s v="05-26"/>
    <m/>
    <m/>
    <m/>
    <m/>
    <m/>
    <x v="0"/>
    <m/>
    <x v="0"/>
    <m/>
    <m/>
    <m/>
  </r>
  <r>
    <s v="05-27"/>
    <m/>
    <m/>
    <m/>
    <m/>
    <m/>
    <x v="0"/>
    <m/>
    <x v="0"/>
    <m/>
    <m/>
    <m/>
  </r>
  <r>
    <s v="05-28"/>
    <m/>
    <m/>
    <m/>
    <m/>
    <m/>
    <x v="0"/>
    <m/>
    <x v="0"/>
    <m/>
    <m/>
    <m/>
  </r>
  <r>
    <s v="06-01"/>
    <s v="CP"/>
    <s v="台灣山岳"/>
    <s v="1023-0343"/>
    <s v="觀光與生態旅遊系(環境資源管理研究所)"/>
    <s v="□ 續訂"/>
    <x v="1"/>
    <s v="正常"/>
    <x v="1"/>
    <n v="1500"/>
    <s v="雙月刊"/>
    <m/>
  </r>
  <r>
    <s v="06-02"/>
    <s v="G"/>
    <s v="水土保持"/>
    <n v="16079329"/>
    <s v="觀光與生態旅遊系(環境資源管理研究所)"/>
    <m/>
    <x v="2"/>
    <s v="正常"/>
    <x v="1"/>
    <n v="0"/>
    <s v="月刊"/>
    <s v="僅保留當年度刊期"/>
  </r>
  <r>
    <s v="06-03"/>
    <s v="P"/>
    <s v="台灣光華=Taiwan Panorama"/>
    <s v="0256-9043"/>
    <s v="應用外語系"/>
    <s v="□ 續訂"/>
    <x v="1"/>
    <s v="正常"/>
    <x v="1"/>
    <n v="1620"/>
    <s v="月刊"/>
    <s v=" 中英版"/>
  </r>
  <r>
    <s v="06-04"/>
    <s v="G"/>
    <s v="台灣林業"/>
    <s v="0255-5816"/>
    <s v="觀光與生態旅遊系(環境資源管理研究所)"/>
    <m/>
    <x v="2"/>
    <s v="正常"/>
    <x v="1"/>
    <n v="960"/>
    <s v="雙月刊"/>
    <s v="有電子全文"/>
  </r>
  <r>
    <s v="06-05"/>
    <s v="P"/>
    <s v="台灣林業科學"/>
    <s v="1026-4469"/>
    <s v="觀光與生態旅遊系(環境資源管理研究所)"/>
    <s v="續贈"/>
    <x v="2"/>
    <s v="正常"/>
    <x v="1"/>
    <n v="600"/>
    <s v="季刊"/>
    <s v="有電子全文_x000a_https://www.tfri.gov.tw/main/science_cat.aspx?siteid=&amp;ver=&amp;usid=&amp;mnuid=5377&amp;modid=1&amp;mode="/>
  </r>
  <r>
    <s v="06-06"/>
    <s v="P"/>
    <s v="台灣花卉園藝"/>
    <m/>
    <s v="生物技術系(所)"/>
    <s v="□ 續訂"/>
    <x v="1"/>
    <s v="正常"/>
    <x v="1"/>
    <n v="1440"/>
    <s v="月刊"/>
    <m/>
  </r>
  <r>
    <s v="06-07"/>
    <s v="P"/>
    <s v="台灣政治學刊"/>
    <s v="1027-0221"/>
    <s v="公共事務管理研究所"/>
    <s v="□ 續訂"/>
    <x v="1"/>
    <s v="正常"/>
    <x v="1"/>
    <n v="560"/>
    <s v="半年刊"/>
    <m/>
  </r>
  <r>
    <s v="06-08"/>
    <s v="G"/>
    <s v="台灣原 Young : 原住民青少年雜誌 "/>
    <m/>
    <s v="通識教育中心"/>
    <m/>
    <x v="2"/>
    <s v="正常"/>
    <x v="1"/>
    <n v="0"/>
    <m/>
    <m/>
  </r>
  <r>
    <s v="06-09"/>
    <s v="G"/>
    <s v="台灣能源期刊"/>
    <m/>
    <s v="觀光與生態旅遊系(環境資源管理研究所)"/>
    <m/>
    <x v="2"/>
    <s v="正常"/>
    <x v="1"/>
    <n v="0"/>
    <m/>
    <s v="有電子全文_x000a_http://km.twenergy.org.tw/Publication/thesis"/>
  </r>
  <r>
    <s v="06-10"/>
    <s v="G"/>
    <s v="台灣勞工"/>
    <m/>
    <s v="公共事務管理研究所"/>
    <m/>
    <x v="2"/>
    <s v="正常"/>
    <x v="1"/>
    <n v="0"/>
    <m/>
    <s v="有電子全文_x000a_http://book.mol.gov.tw/2008bimonthly/main.htm_x000a_"/>
  </r>
  <r>
    <s v="06-11"/>
    <s v="P"/>
    <s v="台灣學誌"/>
    <s v="2219-2204"/>
    <s v="通識教育中心"/>
    <s v="續贈"/>
    <x v="2"/>
    <s v="正常"/>
    <x v="1"/>
    <n v="600"/>
    <s v="半年刊"/>
    <s v="每年4、10月出版"/>
  </r>
  <r>
    <s v="06-12"/>
    <s v="G"/>
    <s v="台灣動物之聲"/>
    <m/>
    <s v="圖書館"/>
    <m/>
    <x v="2"/>
    <s v="正常"/>
    <x v="1"/>
    <n v="0"/>
    <m/>
    <m/>
  </r>
  <r>
    <s v="06-13"/>
    <s v="P"/>
    <s v="台灣體育學術研究"/>
    <s v="2221-2736"/>
    <s v="運動保健與防護系"/>
    <s v="□ 續訂"/>
    <x v="1"/>
    <s v="正常"/>
    <x v="1"/>
    <n v="1080"/>
    <s v="半年刊"/>
    <m/>
  </r>
  <r>
    <s v="06-14"/>
    <m/>
    <m/>
    <m/>
    <m/>
    <m/>
    <x v="0"/>
    <m/>
    <x v="0"/>
    <m/>
    <m/>
    <m/>
  </r>
  <r>
    <s v="06-15"/>
    <s v="P"/>
    <s v="台灣農業研究"/>
    <s v="0022-4847"/>
    <s v="生物技術系(所)"/>
    <m/>
    <x v="2"/>
    <s v="正常"/>
    <x v="1"/>
    <n v="700"/>
    <s v="季刊"/>
    <s v="有電子全文下載_x000a_http://www.tari.gov.tw/publication2/index.asp?Parser=99,9,52"/>
  </r>
  <r>
    <s v="06-16"/>
    <s v="P"/>
    <s v="台灣營養學會雜誌"/>
    <s v="1011-6958"/>
    <s v="餐飲廚藝系"/>
    <s v="□ 續訂"/>
    <x v="1"/>
    <s v="正常"/>
    <x v="1"/>
    <n v="1800"/>
    <s v="季刊"/>
    <m/>
  </r>
  <r>
    <s v="06-17"/>
    <s v="G"/>
    <s v="台灣觀光"/>
    <m/>
    <s v="觀光與生態旅遊系(環境資源管理研究所)"/>
    <m/>
    <x v="2"/>
    <s v="正常"/>
    <x v="1"/>
    <m/>
    <s v="雙月刊"/>
    <m/>
  </r>
  <r>
    <s v="06-18"/>
    <s v="G"/>
    <s v="民主視野"/>
    <s v="2222-6826"/>
    <s v="公共事務管理研究所"/>
    <m/>
    <x v="2"/>
    <s v="正常"/>
    <x v="1"/>
    <n v="500"/>
    <s v="季刊"/>
    <s v="有電子全文下載_x000a_http://www.lthsociety.org/index.php/"/>
  </r>
  <r>
    <s v="06-19"/>
    <s v="G"/>
    <s v="司法周刊"/>
    <m/>
    <s v="通識教育中心"/>
    <s v="續贈"/>
    <x v="2"/>
    <s v="正常"/>
    <x v="1"/>
    <n v="0"/>
    <s v="周刊"/>
    <m/>
  </r>
  <r>
    <s v="06-20"/>
    <m/>
    <m/>
    <m/>
    <m/>
    <m/>
    <x v="0"/>
    <m/>
    <x v="0"/>
    <m/>
    <m/>
    <m/>
  </r>
  <r>
    <s v="06-21"/>
    <m/>
    <m/>
    <m/>
    <m/>
    <m/>
    <x v="0"/>
    <m/>
    <x v="0"/>
    <m/>
    <m/>
    <m/>
  </r>
  <r>
    <s v="06-22"/>
    <m/>
    <m/>
    <m/>
    <m/>
    <m/>
    <x v="0"/>
    <m/>
    <x v="0"/>
    <m/>
    <m/>
    <m/>
  </r>
  <r>
    <s v="06-23"/>
    <m/>
    <m/>
    <m/>
    <m/>
    <m/>
    <x v="0"/>
    <m/>
    <x v="0"/>
    <m/>
    <m/>
    <m/>
  </r>
  <r>
    <s v="06-24"/>
    <m/>
    <m/>
    <m/>
    <m/>
    <m/>
    <x v="0"/>
    <m/>
    <x v="0"/>
    <m/>
    <m/>
    <m/>
  </r>
  <r>
    <s v="06-25"/>
    <m/>
    <m/>
    <m/>
    <m/>
    <m/>
    <x v="0"/>
    <m/>
    <x v="0"/>
    <m/>
    <m/>
    <m/>
  </r>
  <r>
    <s v="06-26"/>
    <m/>
    <m/>
    <m/>
    <m/>
    <m/>
    <x v="0"/>
    <m/>
    <x v="0"/>
    <m/>
    <m/>
    <m/>
  </r>
  <r>
    <s v="06-27"/>
    <m/>
    <m/>
    <m/>
    <m/>
    <m/>
    <x v="0"/>
    <m/>
    <x v="0"/>
    <m/>
    <m/>
    <m/>
  </r>
  <r>
    <s v="06-28"/>
    <m/>
    <m/>
    <m/>
    <m/>
    <m/>
    <x v="0"/>
    <m/>
    <x v="0"/>
    <m/>
    <m/>
    <m/>
  </r>
  <r>
    <s v="07-01"/>
    <s v="P"/>
    <s v="生技醫藥產業透析"/>
    <s v="2073-5189"/>
    <s v="生物技術系(所)"/>
    <s v="□ 續訂"/>
    <x v="1"/>
    <s v="正常"/>
    <x v="1"/>
    <n v="4480"/>
    <s v="月刊"/>
    <m/>
  </r>
  <r>
    <s v="07-02"/>
    <s v="P"/>
    <s v="生命科學"/>
    <s v="1004-0374"/>
    <s v="生物技術系(所)"/>
    <s v="□ 續訂"/>
    <x v="1"/>
    <s v="正常"/>
    <x v="1"/>
    <n v="5428"/>
    <s v="月刊"/>
    <s v="大陸"/>
  </r>
  <r>
    <s v="07-03"/>
    <s v="P"/>
    <s v="生物技術通報"/>
    <s v="1002-5464"/>
    <s v="生物技術系(所)"/>
    <s v="□ 續訂"/>
    <x v="1"/>
    <s v="正常"/>
    <x v="1"/>
    <n v="3600"/>
    <s v="月刊"/>
    <s v="大陸"/>
  </r>
  <r>
    <s v="07-04"/>
    <s v="G"/>
    <s v="生活美學=中台灣生活美學"/>
    <s v="2222-2782"/>
    <s v="通識教育中心"/>
    <m/>
    <x v="2"/>
    <s v="正常"/>
    <x v="1"/>
    <n v="0"/>
    <s v="季刊"/>
    <m/>
  </r>
  <r>
    <s v="07-05"/>
    <m/>
    <m/>
    <m/>
    <m/>
    <m/>
    <x v="0"/>
    <m/>
    <x v="0"/>
    <m/>
    <m/>
    <m/>
  </r>
  <r>
    <s v="07-06"/>
    <s v="P"/>
    <s v="生態台灣"/>
    <s v="1991-4903"/>
    <s v="生物技術系(所)"/>
    <s v="□ 續訂"/>
    <x v="1"/>
    <s v="正常"/>
    <x v="1"/>
    <n v="800"/>
    <s v="季刊"/>
    <m/>
  </r>
  <r>
    <s v="07-07"/>
    <s v="P"/>
    <s v="休閒產業管理學刊"/>
    <s v="1998-0795"/>
    <s v="觀光與餐飲旅館系"/>
    <s v="□ 續訂"/>
    <x v="1"/>
    <s v="正常"/>
    <x v="1"/>
    <n v="720"/>
    <s v="半年刊"/>
    <m/>
  </r>
  <r>
    <s v="07-08"/>
    <s v="P"/>
    <s v="休閒觀光與運動健康學報"/>
    <s v="2221-9382"/>
    <s v="運動保健與防護系"/>
    <s v="□ 續訂"/>
    <x v="1"/>
    <s v="正常"/>
    <x v="1"/>
    <n v="2160"/>
    <s v="季刊"/>
    <m/>
  </r>
  <r>
    <s v="07-09"/>
    <s v="G"/>
    <s v="交流"/>
    <m/>
    <s v="公共事務管理研究所"/>
    <s v="續贈"/>
    <x v="2"/>
    <s v="正常"/>
    <x v="1"/>
    <n v="0"/>
    <m/>
    <s v="有電子全文_x000a_http://www.sef.org.tw/lp.asp?ctNode=4406&amp;CtUnit=2535&amp;BaseDSD=7&amp;mp=1"/>
  </r>
  <r>
    <s v="07-10"/>
    <s v="P"/>
    <s v="地球村生活日語"/>
    <s v="1560-4675"/>
    <s v="應用外語系"/>
    <s v="□ 續訂"/>
    <x v="1"/>
    <s v="正常"/>
    <x v="1"/>
    <n v="3000"/>
    <s v="月刊"/>
    <s v="含CD (中+高級)"/>
  </r>
  <r>
    <s v="07-11"/>
    <s v="P"/>
    <s v="地球村生活美語"/>
    <s v="1029-6204"/>
    <s v="應用外語系"/>
    <s v="□ 續訂"/>
    <x v="1"/>
    <s v="正常"/>
    <x v="1"/>
    <n v="3000"/>
    <s v="月刊"/>
    <s v="含光碟"/>
  </r>
  <r>
    <s v="07-12"/>
    <s v="P"/>
    <s v="地球村時尚美語"/>
    <s v="1562-7942"/>
    <s v="應用外語系"/>
    <s v="□ 續訂"/>
    <x v="1"/>
    <s v="正常"/>
    <x v="1"/>
    <n v="3000"/>
    <s v="月刊"/>
    <s v="含光碟"/>
  </r>
  <r>
    <s v="07-13"/>
    <s v="G"/>
    <s v="好心肝"/>
    <m/>
    <s v="生物技術系(所)"/>
    <m/>
    <x v="2"/>
    <s v="正常"/>
    <x v="1"/>
    <n v="0"/>
    <s v="季刊"/>
    <m/>
  </r>
  <r>
    <s v="07-14"/>
    <s v="G"/>
    <s v="好健康"/>
    <m/>
    <s v="通識教育中心"/>
    <m/>
    <x v="2"/>
    <s v="正常"/>
    <x v="1"/>
    <n v="0"/>
    <s v="季刊"/>
    <s v="有電子全文_x000a_http://www.twhealth.org.tw/index.php?option=com_flippingbook&amp;view=category&amp;layout=thumbnails&amp;id=1&amp;Itemid=13"/>
  </r>
  <r>
    <s v="07-15"/>
    <s v="P"/>
    <s v="存款保險資訊季刊"/>
    <m/>
    <s v="財務金融系"/>
    <m/>
    <x v="2"/>
    <s v="正常"/>
    <x v="1"/>
    <n v="920"/>
    <s v="季刊"/>
    <m/>
  </r>
  <r>
    <s v="07-16"/>
    <s v="CP"/>
    <s v="全球中央"/>
    <s v="2072-635X "/>
    <s v="公共事務管理研究所"/>
    <s v="□ 續訂"/>
    <x v="1"/>
    <s v="正常"/>
    <x v="1"/>
    <n v="1500"/>
    <s v="月刊"/>
    <m/>
  </r>
  <r>
    <s v="07-17"/>
    <s v="G"/>
    <s v="全國新書資訊月刊"/>
    <s v="1560-6708"/>
    <s v="圖書館"/>
    <m/>
    <x v="2"/>
    <s v="正常"/>
    <x v="1"/>
    <n v="960"/>
    <s v="月刊"/>
    <m/>
  </r>
  <r>
    <s v="07-18"/>
    <s v="P"/>
    <s v="成人及終身教育學刊 "/>
    <s v="1818-8001"/>
    <s v="通識教育中心"/>
    <s v="□ 續訂"/>
    <x v="1"/>
    <s v="正常"/>
    <x v="1"/>
    <n v="1260"/>
    <s v="半年刊"/>
    <m/>
  </r>
  <r>
    <s v="07-19"/>
    <s v="P"/>
    <s v="企業管理學報"/>
    <s v="1025-9627"/>
    <s v="企業管理系"/>
    <s v="贈"/>
    <x v="2"/>
    <s v="正常"/>
    <x v="1"/>
    <n v="1000"/>
    <s v="季刊"/>
    <s v="3、6、9、12月出刊_x000a_"/>
  </r>
  <r>
    <s v="07-20"/>
    <m/>
    <m/>
    <m/>
    <m/>
    <m/>
    <x v="0"/>
    <m/>
    <x v="0"/>
    <m/>
    <m/>
    <m/>
  </r>
  <r>
    <s v="07-21"/>
    <s v="P"/>
    <s v="自然保育季刊"/>
    <s v="1607-2928"/>
    <s v="觀光與生態旅遊系(環境資源管理研究所)"/>
    <s v="續贈"/>
    <x v="2"/>
    <s v="正常"/>
    <x v="1"/>
    <n v="600"/>
    <s v="季刊"/>
    <s v="本刊提供線上電子全文下載_x000a_"/>
  </r>
  <r>
    <s v="07-22"/>
    <s v="P"/>
    <s v="自然資源學報"/>
    <s v="1000-3037"/>
    <s v="觀光與生態旅遊系(環境資源管理研究所)"/>
    <s v="□ 續訂"/>
    <x v="1"/>
    <s v="正常"/>
    <x v="1"/>
    <n v="5800"/>
    <s v="月刊"/>
    <s v="大陸"/>
  </r>
  <r>
    <s v="07-23"/>
    <s v="G"/>
    <s v="全民健康保險"/>
    <s v="1026-9592"/>
    <s v="通識教育中心"/>
    <m/>
    <x v="2"/>
    <s v="正常"/>
    <x v="1"/>
    <n v="240"/>
    <s v="季刊"/>
    <s v="_x000a_有電子全文_x000a_http://www.nhi.gov.tw/Nhi_E-LibraryPubWeb/CustomPage/Periodical.aspx?FType=1_x000a_僅保留當年度刊期"/>
  </r>
  <r>
    <s v="07-24"/>
    <m/>
    <m/>
    <m/>
    <m/>
    <m/>
    <x v="0"/>
    <m/>
    <x v="0"/>
    <m/>
    <m/>
    <m/>
  </r>
  <r>
    <s v="07-25"/>
    <s v="CP"/>
    <s v="早安健康"/>
    <m/>
    <s v="通識教育中心"/>
    <s v="□ 續訂"/>
    <x v="1"/>
    <s v="正常"/>
    <x v="1"/>
    <n v="1320"/>
    <s v="雙月刊"/>
    <m/>
  </r>
  <r>
    <s v="07-26"/>
    <m/>
    <m/>
    <m/>
    <m/>
    <m/>
    <x v="0"/>
    <m/>
    <x v="0"/>
    <m/>
    <m/>
    <m/>
  </r>
  <r>
    <s v="07-27"/>
    <m/>
    <m/>
    <m/>
    <m/>
    <m/>
    <x v="0"/>
    <m/>
    <x v="0"/>
    <m/>
    <m/>
    <m/>
  </r>
  <r>
    <s v="07-28"/>
    <m/>
    <m/>
    <m/>
    <m/>
    <m/>
    <x v="0"/>
    <m/>
    <x v="0"/>
    <m/>
    <m/>
    <m/>
  </r>
  <r>
    <s v="08-01"/>
    <s v="G"/>
    <s v="行天宮通訊"/>
    <m/>
    <s v="圖書館"/>
    <s v="續贈"/>
    <x v="2"/>
    <s v="正常"/>
    <x v="1"/>
    <n v="0"/>
    <s v="月刊"/>
    <m/>
  </r>
  <r>
    <s v="08-02"/>
    <s v="P"/>
    <s v="身體文化學報"/>
    <s v="1817-6690"/>
    <s v="運動保健與防護系"/>
    <s v="續贈"/>
    <x v="2"/>
    <s v="正常"/>
    <x v="1"/>
    <n v="560"/>
    <s v="半年刊"/>
    <s v="6、12月出刊"/>
  </r>
  <r>
    <s v="08-03"/>
    <s v="P"/>
    <s v="行銷科學學報"/>
    <s v="1816-6601"/>
    <s v="多媒體動畫設計系"/>
    <s v="□ 續訂"/>
    <x v="1"/>
    <s v="正常"/>
    <x v="1"/>
    <n v="990"/>
    <s v="半年刊"/>
    <m/>
  </r>
  <r>
    <s v="08-04"/>
    <s v="P"/>
    <s v="行銷評論"/>
    <m/>
    <s v="行銷管理系"/>
    <s v="□ 續訂"/>
    <x v="1"/>
    <s v="正常"/>
    <x v="1"/>
    <n v="1440"/>
    <s v="季刊"/>
    <m/>
  </r>
  <r>
    <s v="08-05"/>
    <s v="G"/>
    <s v="吾愛吾家"/>
    <m/>
    <s v="通識教育中心"/>
    <m/>
    <x v="2"/>
    <s v="正常"/>
    <x v="1"/>
    <n v="0"/>
    <m/>
    <m/>
  </r>
  <r>
    <s v="08-06"/>
    <s v="CP"/>
    <s v="快樂廚房 "/>
    <m/>
    <s v="餐飲廚藝系"/>
    <s v="□ 續訂"/>
    <x v="1"/>
    <s v="正常"/>
    <x v="1"/>
    <n v="720"/>
    <s v="雙月刊"/>
    <m/>
  </r>
  <r>
    <s v="08-07"/>
    <s v="P"/>
    <s v="技術及職業教育學報"/>
    <s v="1812-3112"/>
    <s v="通識教育中心"/>
    <m/>
    <x v="2"/>
    <s v="正常"/>
    <x v="1"/>
    <n v="0"/>
    <s v="每年三期"/>
    <m/>
  </r>
  <r>
    <s v="08-08"/>
    <s v="CP"/>
    <s v="亞洲週刊"/>
    <s v="1015-5015"/>
    <s v="行銷管理系"/>
    <s v="□ 續訂"/>
    <x v="1"/>
    <s v="正常"/>
    <x v="1"/>
    <n v="3825"/>
    <s v="週刊"/>
    <m/>
  </r>
  <r>
    <s v="08-09"/>
    <s v="P"/>
    <s v="兩岸金融季刊=台灣金融財務季刊"/>
    <s v="1607-9256"/>
    <s v="財務金融系"/>
    <s v="□ 續訂"/>
    <x v="1"/>
    <s v="正常"/>
    <x v="1"/>
    <n v="1200"/>
    <s v="季刊"/>
    <m/>
  </r>
  <r>
    <s v="08-10"/>
    <s v="G"/>
    <s v="兩岸經貿通訊"/>
    <m/>
    <s v="創意公共傳播設計系"/>
    <s v="續贈"/>
    <x v="2"/>
    <s v="正常"/>
    <x v="1"/>
    <n v="100"/>
    <s v="月刊"/>
    <s v="本刊提供線上電子全文_x000a_http://www.sef.org.tw/lp.asp?ctNode=4408&amp;CtUnit=2185&amp;BaseDSD=7&amp;mp=1"/>
  </r>
  <r>
    <s v="08-11"/>
    <s v="CP"/>
    <s v="育兒生活=Baby Life"/>
    <s v="1022-4165"/>
    <s v="幼兒保育系"/>
    <s v="□ 續訂"/>
    <x v="1"/>
    <s v="正常"/>
    <x v="1"/>
    <n v="2520"/>
    <s v="月刊"/>
    <m/>
  </r>
  <r>
    <s v="08-12"/>
    <s v="P"/>
    <s v="典藏古美術"/>
    <m/>
    <s v="創意商品設計系"/>
    <s v="□ 續訂"/>
    <x v="1"/>
    <s v="正常"/>
    <x v="1"/>
    <n v="2160"/>
    <s v="月刊"/>
    <m/>
  </r>
  <r>
    <s v="08-13"/>
    <s v="CP"/>
    <s v="卓越雜誌"/>
    <m/>
    <s v="企業管理系(中企所)"/>
    <s v="□ 續訂"/>
    <x v="1"/>
    <s v="正常"/>
    <x v="1"/>
    <n v="1440"/>
    <s v="月刊"/>
    <m/>
  </r>
  <r>
    <s v="08-14"/>
    <s v="P"/>
    <s v="服務業管理評論"/>
    <m/>
    <s v="行銷管理系"/>
    <s v="□ 續訂"/>
    <x v="1"/>
    <s v="正常"/>
    <x v="1"/>
    <n v="500"/>
    <s v="年刊"/>
    <m/>
  </r>
  <r>
    <s v="08-15"/>
    <s v="P"/>
    <s v="東吳政治學報 "/>
    <s v="1019-8636 "/>
    <s v="公共事務管理研究所"/>
    <s v="□ 續訂"/>
    <x v="1"/>
    <s v="正常"/>
    <x v="1"/>
    <n v="1560"/>
    <s v="一年三期"/>
    <s v="本刊提供線上電子全文_x000a_http://www2.scu.edu.tw/politics/default.asp?Subject=Journal"/>
  </r>
  <r>
    <s v="08-16"/>
    <s v="CP"/>
    <s v="社團法人台灣蛋糕協會中文會刊"/>
    <m/>
    <s v="餐飲廚藝系"/>
    <s v="□ 續訂"/>
    <x v="1"/>
    <s v="正常"/>
    <x v="1"/>
    <n v="5760"/>
    <s v="月刊"/>
    <m/>
  </r>
  <r>
    <s v="08-17"/>
    <s v="P"/>
    <s v="空中英語教室"/>
    <s v="1015-5902"/>
    <s v="應用外語系"/>
    <s v="□ 續訂"/>
    <x v="1"/>
    <s v="正常"/>
    <x v="1"/>
    <n v="3000"/>
    <s v="月刊"/>
    <s v="含CD"/>
  </r>
  <r>
    <s v="08-18"/>
    <s v="G"/>
    <s v="空軍學術雙月刊"/>
    <m/>
    <s v="通識教育中心"/>
    <s v="續贈"/>
    <x v="2"/>
    <s v="正常"/>
    <x v="1"/>
    <n v="630"/>
    <s v="雙月刊"/>
    <m/>
  </r>
  <r>
    <s v="08-19"/>
    <s v="CP"/>
    <s v="芙蓉坊"/>
    <s v="1016-104x　"/>
    <s v="時尚造型設計系"/>
    <s v="□ 續訂"/>
    <x v="1"/>
    <s v="正常"/>
    <x v="1"/>
    <n v="2520"/>
    <s v="8/年"/>
    <m/>
  </r>
  <r>
    <s v="08-20"/>
    <s v="P"/>
    <s v="技術學刊"/>
    <s v="1012340-7"/>
    <s v="資訊與電子商務管理系"/>
    <s v="贈"/>
    <x v="2"/>
    <s v="正常"/>
    <x v="1"/>
    <n v="1600"/>
    <s v="季刊"/>
    <s v="3、6、9、12月出刊_x000a_"/>
  </r>
  <r>
    <s v="08-21"/>
    <s v="P"/>
    <s v="金融業務參考資料 "/>
    <s v="1017-9607"/>
    <s v="財務金融系"/>
    <s v="續贈"/>
    <x v="2"/>
    <s v="正常"/>
    <x v="1"/>
    <n v="0"/>
    <s v="月刊"/>
    <m/>
  </r>
  <r>
    <s v="08-22"/>
    <s v="P"/>
    <s v="東吳經濟商學學報"/>
    <s v="0259-3769"/>
    <s v="企業管理系(中企所)"/>
    <m/>
    <x v="2"/>
    <s v="正常"/>
    <x v="1"/>
    <n v="600"/>
    <s v="半年刊"/>
    <s v="6、12月出刊"/>
  </r>
  <r>
    <s v="08-23"/>
    <s v="CP"/>
    <s v="非凡商業周刊"/>
    <m/>
    <s v="企業管理系(中企所)"/>
    <s v="□ 續訂"/>
    <x v="1"/>
    <s v="正常"/>
    <x v="1"/>
    <n v="6480"/>
    <s v="週刊"/>
    <m/>
  </r>
  <r>
    <s v="08-24"/>
    <s v="P"/>
    <s v="建國科大學報"/>
    <s v="2523-1103"/>
    <s v="通識教育中心"/>
    <s v="續贈"/>
    <x v="2"/>
    <s v="正常"/>
    <x v="1"/>
    <n v="0"/>
    <s v="半年刊"/>
    <s v="1、7出刊"/>
  </r>
  <r>
    <s v="08-25"/>
    <s v="G"/>
    <s v="空軍軍官"/>
    <s v="1683-092X"/>
    <s v="通識教育中心"/>
    <m/>
    <x v="2"/>
    <s v="正常"/>
    <x v="1"/>
    <n v="168"/>
    <s v="雙月刊"/>
    <s v="僅保留當年度刊期"/>
  </r>
  <r>
    <s v="08-26"/>
    <s v="CP"/>
    <s v="物流技術與戰略"/>
    <s v="1816-8493"/>
    <s v="行銷管理系"/>
    <s v="□ 續訂"/>
    <x v="1"/>
    <s v="正常"/>
    <x v="1"/>
    <n v="1380"/>
    <s v="雙月刊"/>
    <m/>
  </r>
  <r>
    <s v="08-27"/>
    <s v="G"/>
    <s v="兩岸共同市場"/>
    <s v="1726-7323"/>
    <s v="圖書館"/>
    <m/>
    <x v="2"/>
    <s v="正常"/>
    <x v="1"/>
    <n v="0"/>
    <s v="半年刊"/>
    <s v="有電子全文_x000a_http://www.crossstrait.org/?page_id=24"/>
  </r>
  <r>
    <s v="08-28"/>
    <m/>
    <m/>
    <m/>
    <m/>
    <m/>
    <x v="0"/>
    <m/>
    <x v="0"/>
    <m/>
    <m/>
    <m/>
  </r>
  <r>
    <s v="09-01"/>
    <s v="P"/>
    <s v="保險專刊"/>
    <s v="1562-9678"/>
    <s v="財務金融系"/>
    <s v="□ 續訂"/>
    <x v="1"/>
    <s v="正常"/>
    <x v="1"/>
    <n v="1000"/>
    <s v="季刊"/>
    <m/>
  </r>
  <r>
    <s v="09-02"/>
    <s v="CP"/>
    <s v="前瞻科技與管理"/>
    <s v="2220-1424"/>
    <s v="資訊與電子商務管理系"/>
    <s v="□ 續訂"/>
    <x v="1"/>
    <s v="正常"/>
    <x v="1"/>
    <n v="2000"/>
    <s v="半年刊"/>
    <m/>
  </r>
  <r>
    <s v="09-03"/>
    <s v="G"/>
    <s v="南投報導=南投風華"/>
    <s v="1562-5745"/>
    <s v="觀光與生態旅遊系(環境資源管理研究所)"/>
    <s v="續贈"/>
    <x v="2"/>
    <s v="正常"/>
    <x v="1"/>
    <n v="0"/>
    <s v="季刊"/>
    <s v="自n.85期起改為南投風華"/>
  </r>
  <r>
    <s v="09-04"/>
    <s v="G"/>
    <s v="南濤美術季刊"/>
    <m/>
    <s v="通識教育中心"/>
    <m/>
    <x v="2"/>
    <s v="正常"/>
    <x v="1"/>
    <n v="0"/>
    <m/>
    <m/>
  </r>
  <r>
    <s v="09-05"/>
    <s v="P"/>
    <s v="东南亚研究"/>
    <s v="1008-6099"/>
    <s v="財務金融系"/>
    <s v="新訂"/>
    <x v="1"/>
    <s v="正常"/>
    <x v="1"/>
    <m/>
    <s v="雙月刊"/>
    <s v="圖書委員建議增訂_x000a_大陸期刊(廣州暨南大學)"/>
  </r>
  <r>
    <s v="09-06"/>
    <s v="P"/>
    <s v="哈佛商業評論中文版"/>
    <s v="1681-0244"/>
    <s v="企業管理系(中企所)"/>
    <s v="□ 續訂"/>
    <x v="1"/>
    <s v="正常"/>
    <x v="1"/>
    <n v="4200"/>
    <s v="月刊"/>
    <m/>
  </r>
  <r>
    <s v="09-07"/>
    <s v="P"/>
    <s v="保險大道"/>
    <m/>
    <s v="財務金融系"/>
    <s v="贈"/>
    <x v="2"/>
    <s v="正常"/>
    <x v="1"/>
    <n v="0"/>
    <s v="半年刊"/>
    <s v="本刊提供線上電子全文閱覽_x000a_http://www.nlia.org.tw/modules/tadnews/index.php?ncsn=37#A"/>
  </r>
  <r>
    <s v="09-08"/>
    <s v="G"/>
    <s v="保庇"/>
    <m/>
    <s v="觀光與生態旅遊系(環境資源管理研究所)"/>
    <s v="新贈"/>
    <x v="2"/>
    <s v="正常"/>
    <x v="1"/>
    <m/>
    <s v="雙月刊"/>
    <s v="本刊提供線上電子全文閱覽_x000a_https://www.ca.ntpc.gov.tw/Magazine/List?wnd_id=132"/>
  </r>
  <r>
    <s v="09-09"/>
    <m/>
    <m/>
    <m/>
    <m/>
    <m/>
    <x v="0"/>
    <m/>
    <x v="0"/>
    <m/>
    <m/>
    <m/>
  </r>
  <r>
    <s v="09-10"/>
    <m/>
    <m/>
    <m/>
    <m/>
    <m/>
    <x v="0"/>
    <m/>
    <x v="0"/>
    <m/>
    <m/>
    <m/>
  </r>
  <r>
    <s v="09-11"/>
    <m/>
    <m/>
    <m/>
    <m/>
    <m/>
    <x v="0"/>
    <m/>
    <x v="0"/>
    <m/>
    <m/>
    <m/>
  </r>
  <r>
    <s v="09-12"/>
    <s v="P"/>
    <s v="政治與社會哲學評論"/>
    <s v="1684-5153"/>
    <s v="公共事務管理研究所"/>
    <s v="□ 續訂"/>
    <x v="1"/>
    <s v="正常"/>
    <x v="1"/>
    <n v="2080"/>
    <s v="季刊"/>
    <m/>
  </r>
  <r>
    <s v="09-13"/>
    <s v="CP"/>
    <s v="映CG=數位影像繪圖雜誌"/>
    <s v="2077-8988"/>
    <s v="多媒體動畫設計系"/>
    <s v="□ 續訂"/>
    <x v="1"/>
    <s v="正常"/>
    <x v="1"/>
    <n v="990"/>
    <s v="季刊"/>
    <s v="&lt;映CG&gt;(InCG SOLUTION GUIDE數位影像繪圖雜誌)"/>
  </r>
  <r>
    <s v="09-14"/>
    <s v="P"/>
    <s v="活用空中美語-影視互動電子書"/>
    <s v="1563-2946"/>
    <s v="應用外語系"/>
    <s v="□ 續訂"/>
    <x v="1"/>
    <s v="正常"/>
    <x v="1"/>
    <n v="2520"/>
    <s v="月刊"/>
    <s v="含MP3"/>
  </r>
  <r>
    <s v="09-15"/>
    <s v="P"/>
    <s v="活動平台"/>
    <m/>
    <s v="多媒體動畫設計系"/>
    <s v="□ 續訂"/>
    <x v="1"/>
    <s v="正常"/>
    <x v="1"/>
    <n v="1200"/>
    <s v="雙月刊"/>
    <m/>
  </r>
  <r>
    <s v="09-16"/>
    <s v="CP"/>
    <s v="流行騎士 Top rider"/>
    <m/>
    <s v="創意商品設計系"/>
    <s v="□ 續訂"/>
    <x v="1"/>
    <s v="正常"/>
    <x v="1"/>
    <n v="1500"/>
    <s v="月刊"/>
    <m/>
  </r>
  <r>
    <s v="09-17"/>
    <s v="G"/>
    <s v="流浪動物之家"/>
    <m/>
    <s v="圖書館"/>
    <s v="續贈"/>
    <x v="2"/>
    <s v="正常"/>
    <x v="1"/>
    <n v="0"/>
    <s v="月刊"/>
    <m/>
  </r>
  <r>
    <s v="09-18"/>
    <m/>
    <m/>
    <m/>
    <m/>
    <m/>
    <x v="0"/>
    <m/>
    <x v="0"/>
    <m/>
    <m/>
    <m/>
  </r>
  <r>
    <s v="09-19"/>
    <m/>
    <m/>
    <m/>
    <m/>
    <m/>
    <x v="0"/>
    <m/>
    <x v="0"/>
    <m/>
    <m/>
    <m/>
  </r>
  <r>
    <s v="09-20"/>
    <s v="CP"/>
    <s v="看雜誌"/>
    <s v="1996-577X"/>
    <s v="多媒體動畫設計系"/>
    <s v="□ 續訂"/>
    <x v="1"/>
    <s v="正常"/>
    <x v="1"/>
    <n v="1560"/>
    <s v="月刊"/>
    <m/>
  </r>
  <r>
    <s v="09-21"/>
    <s v="P"/>
    <s v="科技管理學刊"/>
    <s v="1028-7353"/>
    <s v="企業管理系(中企所)"/>
    <s v="續贈"/>
    <x v="2"/>
    <s v="正常"/>
    <x v="1"/>
    <n v="0"/>
    <s v="季刊"/>
    <m/>
  </r>
  <r>
    <s v="09-22"/>
    <s v="CP"/>
    <s v="科技生活"/>
    <m/>
    <s v="資訊與電子商務管理系"/>
    <s v="□ 續訂"/>
    <x v="1"/>
    <s v="正常"/>
    <x v="1"/>
    <n v="935"/>
    <s v="月刊(11/年)"/>
    <m/>
  </r>
  <r>
    <s v="09-23"/>
    <s v="P"/>
    <s v="科技法律透析"/>
    <s v="1608-9499"/>
    <s v="生物技術系(所)"/>
    <s v="□ 續訂"/>
    <x v="1"/>
    <s v="正常"/>
    <x v="1"/>
    <n v="2880"/>
    <s v="月刊"/>
    <m/>
  </r>
  <r>
    <s v="09-24"/>
    <s v="P"/>
    <s v="科儀新知"/>
    <s v="1019-5440"/>
    <s v="生物技術系(所)"/>
    <s v="□ 續訂"/>
    <x v="1"/>
    <s v="正常"/>
    <x v="1"/>
    <n v="720"/>
    <s v="季刊"/>
    <m/>
  </r>
  <r>
    <s v="09-25"/>
    <m/>
    <m/>
    <m/>
    <m/>
    <m/>
    <x v="0"/>
    <m/>
    <x v="0"/>
    <m/>
    <m/>
    <m/>
  </r>
  <r>
    <s v="09-26"/>
    <m/>
    <m/>
    <m/>
    <m/>
    <m/>
    <x v="0"/>
    <m/>
    <x v="0"/>
    <m/>
    <m/>
    <m/>
  </r>
  <r>
    <s v="09-27"/>
    <m/>
    <m/>
    <m/>
    <m/>
    <m/>
    <x v="0"/>
    <m/>
    <x v="0"/>
    <m/>
    <m/>
    <m/>
  </r>
  <r>
    <s v="09-28"/>
    <m/>
    <m/>
    <m/>
    <m/>
    <m/>
    <x v="0"/>
    <m/>
    <x v="0"/>
    <m/>
    <m/>
    <m/>
  </r>
  <r>
    <s v="10-01"/>
    <s v="P"/>
    <s v="科學人"/>
    <s v="1682-2811"/>
    <s v="生物技術系(所)"/>
    <s v="□ 續訂"/>
    <x v="1"/>
    <s v="正常"/>
    <x v="1"/>
    <n v="3000"/>
    <s v="月刊"/>
    <m/>
  </r>
  <r>
    <s v="10-02"/>
    <s v="P"/>
    <s v="科學月刊"/>
    <s v="0250-331X"/>
    <s v="觀光與生態旅遊系(環境資源管理研究所)"/>
    <s v="□ 續訂"/>
    <x v="1"/>
    <s v="正常"/>
    <x v="1"/>
    <n v="2400"/>
    <s v="月刊"/>
    <m/>
  </r>
  <r>
    <s v="10-03"/>
    <s v="P"/>
    <s v="科學發展"/>
    <s v="0250-1651"/>
    <s v="通識教育中心"/>
    <s v="續贈"/>
    <x v="2"/>
    <s v="正常"/>
    <x v="1"/>
    <n v="1200"/>
    <s v="月刊"/>
    <m/>
  </r>
  <r>
    <s v="10-04"/>
    <m/>
    <m/>
    <m/>
    <m/>
    <m/>
    <x v="0"/>
    <m/>
    <x v="0"/>
    <m/>
    <m/>
    <m/>
  </r>
  <r>
    <s v="10-05"/>
    <s v="CP"/>
    <s v="美國職棒雜誌"/>
    <s v="2079-7440"/>
    <s v="通識教育中心"/>
    <s v="□ 續訂"/>
    <x v="1"/>
    <s v="正常"/>
    <x v="1"/>
    <n v="2220"/>
    <s v="月刊"/>
    <m/>
  </r>
  <r>
    <s v="10-06"/>
    <s v="CP"/>
    <s v="美麗佳人"/>
    <s v="1023-4551"/>
    <s v="時尚造型設計系"/>
    <s v="□ 續訂"/>
    <x v="1"/>
    <s v="正常"/>
    <x v="1"/>
    <n v="1980"/>
    <s v="月刊"/>
    <m/>
  </r>
  <r>
    <s v="10-07"/>
    <s v="P"/>
    <s v="財金論文叢刊"/>
    <s v="2077-0081"/>
    <s v="財務金融系"/>
    <s v="續贈"/>
    <x v="2"/>
    <s v="正常"/>
    <x v="1"/>
    <n v="0"/>
    <s v="半年刊"/>
    <s v="6、12出刊"/>
  </r>
  <r>
    <s v="10-08"/>
    <s v="P"/>
    <s v="食品工業"/>
    <s v="0253-9047"/>
    <s v="生物技術系(所)"/>
    <s v="□ 續訂"/>
    <x v="1"/>
    <s v="正常"/>
    <x v="1"/>
    <n v="1200"/>
    <s v="月刊"/>
    <m/>
  </r>
  <r>
    <s v="10-09"/>
    <m/>
    <m/>
    <m/>
    <m/>
    <m/>
    <x v="0"/>
    <m/>
    <x v="0"/>
    <m/>
    <m/>
    <m/>
  </r>
  <r>
    <s v="10-10"/>
    <s v="P"/>
    <s v="食品資訊"/>
    <n v="10272305"/>
    <s v="餐飲廚藝系"/>
    <s v="□ 續訂"/>
    <x v="1"/>
    <s v="正常"/>
    <x v="1"/>
    <n v="1020"/>
    <s v="雙月刊"/>
    <s v="1月特刊(展會專刊)"/>
  </r>
  <r>
    <s v="10-11"/>
    <s v="CP"/>
    <s v="品味誌"/>
    <m/>
    <s v="行銷管理系"/>
    <s v="新訂"/>
    <x v="1"/>
    <s v="正常"/>
    <x v="1"/>
    <n v="1200"/>
    <s v="雙月刊"/>
    <m/>
  </r>
  <r>
    <s v="10-12"/>
    <s v="P"/>
    <s v="香料香精化妝品"/>
    <s v="1000-4475"/>
    <s v="生物技術系(所)"/>
    <s v="□ 續訂"/>
    <x v="1"/>
    <s v="正常"/>
    <x v="1"/>
    <n v="1920"/>
    <s v="雙月刊"/>
    <s v="大陸"/>
  </r>
  <r>
    <s v="10-13"/>
    <s v="P"/>
    <s v="逢甲人文社會學報"/>
    <m/>
    <s v="通識教育中心"/>
    <s v="續贈"/>
    <x v="2"/>
    <s v="正常"/>
    <x v="1"/>
    <n v="0"/>
    <s v="半年刊"/>
    <s v="每年6、12月出刊"/>
  </r>
  <r>
    <s v="10-14"/>
    <s v="G"/>
    <s v="原教界: 原住民族教育情報誌 "/>
    <s v="1817-6704"/>
    <s v="通識教育中心"/>
    <m/>
    <x v="2"/>
    <s v="正常"/>
    <x v="1"/>
    <n v="480"/>
    <s v="雙月刊"/>
    <m/>
  </r>
  <r>
    <s v="10-15"/>
    <s v="G"/>
    <s v="展望會訊"/>
    <m/>
    <s v="通識教育中心"/>
    <s v="續贈"/>
    <x v="2"/>
    <s v="正常"/>
    <x v="1"/>
    <n v="0"/>
    <s v="季刊"/>
    <m/>
  </r>
  <r>
    <s v="10-16"/>
    <s v="CP"/>
    <s v="料理台灣"/>
    <m/>
    <s v="餐飲廚藝系"/>
    <s v="新訂"/>
    <x v="1"/>
    <s v="正常"/>
    <x v="1"/>
    <n v="1080"/>
    <s v="雙月刊"/>
    <m/>
  </r>
  <r>
    <s v="10-17"/>
    <m/>
    <m/>
    <m/>
    <m/>
    <m/>
    <x v="0"/>
    <m/>
    <x v="0"/>
    <m/>
    <m/>
    <m/>
  </r>
  <r>
    <s v="10-18"/>
    <m/>
    <m/>
    <m/>
    <m/>
    <m/>
    <x v="0"/>
    <m/>
    <x v="0"/>
    <m/>
    <m/>
    <m/>
  </r>
  <r>
    <s v="10-19"/>
    <s v="P"/>
    <s v="旅遊學刊"/>
    <s v="1002-5006"/>
    <s v="觀光與生態旅遊系(環境資源管理研究所)"/>
    <s v="□ 續訂"/>
    <x v="1"/>
    <s v="正常"/>
    <x v="1"/>
    <n v="3200"/>
    <s v="月刊"/>
    <s v="大陸"/>
  </r>
  <r>
    <s v="10-20"/>
    <m/>
    <m/>
    <m/>
    <m/>
    <m/>
    <x v="0"/>
    <m/>
    <x v="0"/>
    <m/>
    <m/>
    <m/>
  </r>
  <r>
    <s v="10-21"/>
    <s v="G"/>
    <s v="書法教育"/>
    <m/>
    <s v="通識教育中心"/>
    <s v="續贈"/>
    <x v="2"/>
    <s v="正常"/>
    <x v="1"/>
    <n v="0"/>
    <s v="月刊"/>
    <s v="自2018年6月起紙本與電子版同步發行。_x000a_已於2018/1/8上線填報紙本期刊所贈需求"/>
  </r>
  <r>
    <s v="10-22"/>
    <s v="G"/>
    <s v="書香遠傳"/>
    <m/>
    <s v="通識教育中心"/>
    <s v="續贈"/>
    <x v="2"/>
    <s v="正常"/>
    <x v="1"/>
    <n v="0"/>
    <s v="雙月刊"/>
    <m/>
  </r>
  <r>
    <s v="10-23"/>
    <s v="G"/>
    <s v="核能簡訊"/>
    <m/>
    <s v="觀光與生態旅遊系(環境資源管理研究所)"/>
    <m/>
    <x v="2"/>
    <s v="正常"/>
    <x v="1"/>
    <n v="0"/>
    <m/>
    <s v="有電子全文_x000a_http://www.nicenter.org.tw/modules/news/article.php?storyid=25"/>
  </r>
  <r>
    <s v="10-24"/>
    <s v="G"/>
    <s v="桃園客家"/>
    <s v="2412-1789"/>
    <s v="圖書館"/>
    <m/>
    <x v="2"/>
    <s v="正常"/>
    <x v="1"/>
    <m/>
    <s v="半年刊"/>
    <s v="有電子全文_x000a_"/>
  </r>
  <r>
    <s v="10-25"/>
    <s v="G"/>
    <s v="桃園區農業專訊"/>
    <m/>
    <s v="生物技術系(所)"/>
    <m/>
    <x v="2"/>
    <s v="正常"/>
    <x v="1"/>
    <n v="0"/>
    <m/>
    <m/>
  </r>
  <r>
    <s v="10-26"/>
    <s v="P"/>
    <s v="清華學報"/>
    <s v="0577-9170"/>
    <s v="通識教育中心"/>
    <s v="贈"/>
    <x v="2"/>
    <s v="正常"/>
    <x v="1"/>
    <n v="4000"/>
    <s v="季刊"/>
    <s v="3、6、9、12月出刊_x000a_"/>
  </r>
  <r>
    <s v="10-27"/>
    <s v="P"/>
    <s v="愛之關懷"/>
    <m/>
    <s v="通識教育中心"/>
    <s v="贈"/>
    <x v="2"/>
    <s v="正常"/>
    <x v="1"/>
    <n v="400"/>
    <s v="季刊"/>
    <s v="3、6、9、12月出刊_x000a_"/>
  </r>
  <r>
    <s v="10-28"/>
    <m/>
    <m/>
    <m/>
    <m/>
    <m/>
    <x v="0"/>
    <m/>
    <x v="0"/>
    <m/>
    <m/>
    <m/>
  </r>
  <r>
    <s v="11-01"/>
    <s v="P"/>
    <s v="消費者報導"/>
    <s v="1020-7547"/>
    <s v="行銷管理系"/>
    <s v="□ 續訂"/>
    <x v="1"/>
    <s v="正常"/>
    <x v="1"/>
    <n v="1020"/>
    <s v="月刊"/>
    <m/>
  </r>
  <r>
    <s v="11-02"/>
    <s v="P"/>
    <s v="烘焙工業"/>
    <s v="0258-588X"/>
    <s v="餐飲廚藝系"/>
    <s v="□ 續訂"/>
    <x v="1"/>
    <s v="正常"/>
    <x v="1"/>
    <n v="1200"/>
    <s v="雙月刊"/>
    <m/>
  </r>
  <r>
    <s v="11-03"/>
    <s v="G"/>
    <s v="烘焙油脂與冷凍麵糰"/>
    <m/>
    <s v="餐飲廚藝系"/>
    <s v="續贈"/>
    <x v="2"/>
    <s v="正常"/>
    <x v="1"/>
    <n v="0"/>
    <m/>
    <m/>
  </r>
  <r>
    <s v="11-04"/>
    <s v="G"/>
    <s v="祖國文摘"/>
    <m/>
    <s v="公共事務管理研究所"/>
    <s v="續贈"/>
    <x v="2"/>
    <s v="正常"/>
    <x v="1"/>
    <n v="720"/>
    <s v="雙月刊"/>
    <m/>
  </r>
  <r>
    <s v="11-05"/>
    <s v="P"/>
    <s v="經濟前瞻"/>
    <s v="1019037-6"/>
    <s v="財務金融系"/>
    <s v="新訂"/>
    <x v="1"/>
    <s v="正常"/>
    <x v="1"/>
    <n v="1200"/>
    <s v="雙月刊"/>
    <s v="圖書委員建議增訂"/>
  </r>
  <r>
    <s v="11-06"/>
    <s v="P"/>
    <s v="經濟研究"/>
    <s v="1018-1245"/>
    <s v="財務金融系"/>
    <s v="贈"/>
    <x v="2"/>
    <s v="正常"/>
    <x v="1"/>
    <m/>
    <m/>
    <m/>
  </r>
  <r>
    <s v="11-07"/>
    <s v="CP"/>
    <s v="經理人月刊"/>
    <s v="1813-2391"/>
    <s v="行銷管理系"/>
    <s v="新訂"/>
    <x v="1"/>
    <s v="正常"/>
    <x v="1"/>
    <n v="2220"/>
    <s v="月刊"/>
    <s v="圖書委員建議增訂"/>
  </r>
  <r>
    <s v="11-08"/>
    <s v="CP"/>
    <s v="商業周刊"/>
    <m/>
    <s v="行銷管理系"/>
    <s v="□ 續訂"/>
    <x v="1"/>
    <s v="正常"/>
    <x v="1"/>
    <n v="4160"/>
    <s v="週刊"/>
    <m/>
  </r>
  <r>
    <s v="11-09"/>
    <s v="CP"/>
    <s v="酒訊"/>
    <m/>
    <s v="餐飲廚藝系"/>
    <s v="□ 續訂"/>
    <x v="1"/>
    <s v="正常"/>
    <x v="1"/>
    <n v="1800"/>
    <s v="月刊"/>
    <m/>
  </r>
  <r>
    <s v="11-10"/>
    <s v="G"/>
    <s v="高教創新"/>
    <s v="2411-4200"/>
    <s v="通識教育中心"/>
    <s v="續贈"/>
    <x v="2"/>
    <s v="正常"/>
    <x v="1"/>
    <n v="0"/>
    <s v="雙月刊"/>
    <s v="原刊名：高教技職簡訊_x000a_有電子全文_x000a_http://www.news.high.edu.tw/edm/review.php"/>
  </r>
  <r>
    <s v="11-11"/>
    <s v="P"/>
    <s v="高教評鑑"/>
    <m/>
    <s v="通識教育中心"/>
    <m/>
    <x v="2"/>
    <s v="正常"/>
    <x v="1"/>
    <n v="0"/>
    <m/>
    <m/>
  </r>
  <r>
    <s v="11-12"/>
    <s v="P"/>
    <s v="高等教育"/>
    <s v="1992-5476"/>
    <s v="幼兒保育系"/>
    <s v="□ 續訂"/>
    <x v="1"/>
    <s v="正常"/>
    <x v="1"/>
    <n v="1350"/>
    <s v="半年刊"/>
    <m/>
  </r>
  <r>
    <s v="11-13"/>
    <s v="G"/>
    <s v="高雄畫刊 =高雄款"/>
    <m/>
    <s v="通識教育中心"/>
    <m/>
    <x v="2"/>
    <s v="正常"/>
    <x v="1"/>
    <n v="40"/>
    <s v="雙月刊"/>
    <m/>
  </r>
  <r>
    <s v="11-14"/>
    <s v="P"/>
    <s v="商略學報"/>
    <s v="2073-2147"/>
    <s v="行銷管理系"/>
    <s v="□ 續訂"/>
    <x v="1"/>
    <s v="正常"/>
    <x v="1"/>
    <n v="1440"/>
    <s v="季刊"/>
    <s v="International Journal of _x000a_Commerce and Strategy "/>
  </r>
  <r>
    <s v="11-15"/>
    <s v="P"/>
    <s v="商業設計學報"/>
    <s v="1028-9518"/>
    <s v="多媒體動畫設計系"/>
    <m/>
    <x v="2"/>
    <s v="正常"/>
    <x v="1"/>
    <m/>
    <m/>
    <s v="圖書委員建議納入"/>
  </r>
  <r>
    <s v="11-16"/>
    <s v="P"/>
    <s v="商管科技季刊"/>
    <s v="1994-8107"/>
    <s v="企業管理系(中企所)"/>
    <s v="□ 續訂"/>
    <x v="1"/>
    <s v="正常"/>
    <x v="1"/>
    <n v="900"/>
    <s v="季刊"/>
    <s v="3、6、9、12出刊"/>
  </r>
  <r>
    <s v="11-17"/>
    <s v="P"/>
    <s v="國立臺灣體育運動大學學報"/>
    <s v="2226-535X"/>
    <s v="運動保健與防護系"/>
    <s v="□ 續訂"/>
    <x v="1"/>
    <s v="正常"/>
    <x v="1"/>
    <n v="1080"/>
    <s v="半年刊"/>
    <s v="本刊提供線上電子全文_x000a_http://penews.ntupes.edu.tw/cgi-bin/gs32/gsweb.cgi/login?o=dwebmge&amp;cache=1382410321953"/>
  </r>
  <r>
    <s v="11-18"/>
    <s v="G"/>
    <s v="國防譯粹 "/>
    <s v="1560-1455"/>
    <s v="通識教育中心"/>
    <s v="續贈"/>
    <x v="2"/>
    <s v="正常"/>
    <x v="1"/>
    <n v="0"/>
    <s v="月刊"/>
    <m/>
  </r>
  <r>
    <s v="11-19"/>
    <s v="P"/>
    <s v="國家公園"/>
    <n v="18185673"/>
    <s v="觀光與生態旅遊系(環境資源管理研究所)"/>
    <m/>
    <x v="2"/>
    <s v="正常"/>
    <x v="1"/>
    <n v="570"/>
    <s v="季刊"/>
    <s v="本刊提供線上電子全文下載_x000a_http://np.cpami.gov.tw/chinese/index.php?option=com_mgz&amp;view=cat&amp;Itemid=126&amp;gp=1"/>
  </r>
  <r>
    <s v="11-20"/>
    <s v="P"/>
    <s v="國家公園學報"/>
    <s v="1015-8413"/>
    <s v="觀光與生態旅遊系(環境資源管理研究所)"/>
    <m/>
    <x v="2"/>
    <s v="正常"/>
    <x v="1"/>
    <n v="600"/>
    <m/>
    <s v="本刊提供線上電子全文閱覽_x000a_http://np.cpami.gov.tw/出版品/國家公園學報.html"/>
  </r>
  <r>
    <s v="11-21"/>
    <s v="P"/>
    <s v="國家地理雜誌"/>
    <s v="1608-2621"/>
    <s v="通識教育中心"/>
    <s v="□ 續訂"/>
    <x v="1"/>
    <s v="正常"/>
    <x v="1"/>
    <n v="2880"/>
    <s v="月刊"/>
    <m/>
  </r>
  <r>
    <s v="11-22"/>
    <s v="P"/>
    <s v="國立臺灣博物館學刊"/>
    <s v="0257-05820"/>
    <s v="圖書館"/>
    <s v="續贈"/>
    <x v="2"/>
    <s v="正常"/>
    <x v="1"/>
    <n v="600"/>
    <s v="季刊"/>
    <s v="每年3、6、9、12月出刊"/>
  </r>
  <r>
    <s v="11-23"/>
    <m/>
    <m/>
    <m/>
    <m/>
    <m/>
    <x v="0"/>
    <m/>
    <x v="0"/>
    <m/>
    <m/>
    <m/>
  </r>
  <r>
    <s v="11-24"/>
    <s v="P"/>
    <s v="執法新知論衡"/>
    <m/>
    <s v="通識教育中心"/>
    <m/>
    <x v="2"/>
    <s v="正常"/>
    <x v="1"/>
    <n v="400"/>
    <s v="半年刊"/>
    <m/>
  </r>
  <r>
    <s v="11-25"/>
    <s v="CP"/>
    <s v="壹週刊"/>
    <m/>
    <s v="通識教育中心"/>
    <s v="新訂"/>
    <x v="1"/>
    <s v="正常"/>
    <x v="1"/>
    <n v="3380"/>
    <s v="周刊"/>
    <s v="每期兩冊"/>
  </r>
  <r>
    <s v="11-26"/>
    <m/>
    <m/>
    <m/>
    <m/>
    <m/>
    <x v="0"/>
    <m/>
    <x v="0"/>
    <m/>
    <m/>
    <m/>
  </r>
  <r>
    <s v="11-27"/>
    <m/>
    <m/>
    <m/>
    <m/>
    <m/>
    <x v="0"/>
    <m/>
    <x v="0"/>
    <m/>
    <m/>
    <m/>
  </r>
  <r>
    <s v="11-28"/>
    <m/>
    <m/>
    <m/>
    <m/>
    <m/>
    <x v="0"/>
    <m/>
    <x v="0"/>
    <m/>
    <m/>
    <m/>
  </r>
  <r>
    <s v="12-01"/>
    <s v="G"/>
    <s v="悠活臺南 "/>
    <s v="2223-943X"/>
    <s v="觀光與生態旅遊系(環境資源管理研究所)"/>
    <m/>
    <x v="2"/>
    <s v="正常"/>
    <x v="1"/>
    <n v="0"/>
    <s v="不定期"/>
    <m/>
  </r>
  <r>
    <s v="12-02"/>
    <s v="P"/>
    <s v="教育政策論壇"/>
    <s v="1560-8298"/>
    <s v="公共事務管理研究所"/>
    <s v="□ 續訂"/>
    <x v="1"/>
    <s v="正常"/>
    <x v="1"/>
    <n v="2520"/>
    <s v="季刊"/>
    <m/>
  </r>
  <r>
    <s v="12-03"/>
    <s v="P"/>
    <s v="教育研究"/>
    <s v="1680-6360"/>
    <s v="幼兒保育系"/>
    <s v="□ 續訂"/>
    <x v="1"/>
    <s v="正常"/>
    <x v="1"/>
    <n v="6000"/>
    <s v="月刊"/>
    <m/>
  </r>
  <r>
    <s v="12-04"/>
    <s v="P"/>
    <s v="教育研究與發展期刊"/>
    <s v="1816-6504"/>
    <s v="幼兒保育系"/>
    <s v="續贈"/>
    <x v="2"/>
    <s v="正常"/>
    <x v="1"/>
    <n v="1000"/>
    <s v="季刊"/>
    <s v="3、6、9、12月出刊_x000a_TSSCI"/>
  </r>
  <r>
    <s v="12-05"/>
    <s v="P"/>
    <s v="教育科技與學習"/>
    <s v="2306-5931"/>
    <s v="通識教育中心"/>
    <s v="續贈"/>
    <x v="2"/>
    <s v="正常"/>
    <x v="1"/>
    <n v="0"/>
    <s v="半年刊"/>
    <s v="每年出版兩次1、7月出刊"/>
  </r>
  <r>
    <s v="12-06"/>
    <s v="P"/>
    <s v="師大學報"/>
    <s v="2518-9603"/>
    <s v="通識教育中心"/>
    <s v="續贈"/>
    <x v="2"/>
    <s v="正常"/>
    <x v="1"/>
    <n v="520"/>
    <s v="半年刊"/>
    <s v="3、9月出刊"/>
  </r>
  <r>
    <s v="12-07"/>
    <m/>
    <m/>
    <m/>
    <m/>
    <m/>
    <x v="0"/>
    <m/>
    <x v="0"/>
    <m/>
    <m/>
    <m/>
  </r>
  <r>
    <s v="12-08"/>
    <s v="P"/>
    <s v="教育學刊"/>
    <s v="1563-3527"/>
    <s v="幼兒保育系"/>
    <s v="□ 續訂"/>
    <x v="1"/>
    <s v="正常"/>
    <x v="1"/>
    <n v="1360"/>
    <s v="半年刊"/>
    <m/>
  </r>
  <r>
    <s v="12-09"/>
    <s v="P"/>
    <s v="教科書研究"/>
    <s v="1999-8856"/>
    <s v="通識教育中心"/>
    <m/>
    <x v="2"/>
    <s v="正常"/>
    <x v="1"/>
    <n v="450"/>
    <s v="一年三刊"/>
    <m/>
  </r>
  <r>
    <s v="12-10"/>
    <m/>
    <m/>
    <m/>
    <m/>
    <m/>
    <x v="0"/>
    <m/>
    <x v="0"/>
    <m/>
    <m/>
    <m/>
  </r>
  <r>
    <s v="12-11"/>
    <s v="CP"/>
    <s v="現代保險健康+理財雜誌"/>
    <s v="1021-9560"/>
    <s v="財務金融系"/>
    <s v="□ 續訂"/>
    <x v="1"/>
    <s v="正常"/>
    <x v="1"/>
    <n v="2400"/>
    <s v="月刊"/>
    <m/>
  </r>
  <r>
    <s v="12-12"/>
    <s v="P"/>
    <s v="組織科學"/>
    <s v="0286-9713"/>
    <s v="企業管理系(中企所)"/>
    <s v="□ 續訂"/>
    <x v="1"/>
    <s v="正常"/>
    <x v="2"/>
    <n v="3600"/>
    <s v="季刊"/>
    <s v="日文"/>
  </r>
  <r>
    <s v="12-13"/>
    <s v="P"/>
    <s v="設計印象"/>
    <m/>
    <s v="創意公共傳播設計系"/>
    <s v="□ 續訂"/>
    <x v="1"/>
    <s v="正常"/>
    <x v="1"/>
    <n v="1260"/>
    <s v="雙月刊"/>
    <m/>
  </r>
  <r>
    <s v="12-14"/>
    <s v="P"/>
    <s v="設計學報"/>
    <s v="1606-8327"/>
    <s v="創意公共傳播設計系"/>
    <s v="□ 續訂"/>
    <x v="1"/>
    <s v="正常"/>
    <x v="1"/>
    <n v="7200"/>
    <s v="季刊"/>
    <m/>
  </r>
  <r>
    <s v="12-15"/>
    <s v="G"/>
    <s v="勝利之光"/>
    <s v="0582-986001"/>
    <s v="圖書館"/>
    <m/>
    <x v="2"/>
    <s v="正常"/>
    <x v="1"/>
    <n v="1000"/>
    <m/>
    <m/>
  </r>
  <r>
    <s v="12-16"/>
    <m/>
    <m/>
    <m/>
    <m/>
    <m/>
    <x v="0"/>
    <m/>
    <x v="0"/>
    <m/>
    <m/>
    <m/>
  </r>
  <r>
    <s v="12-17"/>
    <s v="G"/>
    <s v="勞動力與創新"/>
    <s v="2409-7241"/>
    <s v="公共事務管理研究所"/>
    <m/>
    <x v="2"/>
    <s v="正常"/>
    <x v="1"/>
    <n v="199"/>
    <s v="不定期"/>
    <m/>
  </r>
  <r>
    <s v="12-18"/>
    <s v="P"/>
    <s v="勞動及職業安全衛生研究=勞工安全衛生研究"/>
    <s v="2414-0147"/>
    <s v="企業管理系(中企所)"/>
    <s v="□ 續訂"/>
    <x v="1"/>
    <s v="正常"/>
    <x v="1"/>
    <n v="660"/>
    <s v="季刊"/>
    <m/>
  </r>
  <r>
    <s v="12-19"/>
    <s v="P"/>
    <s v="博物館學季刊"/>
    <s v="1029-3240"/>
    <s v="圖書館"/>
    <s v="續贈"/>
    <x v="2"/>
    <s v="正常"/>
    <x v="1"/>
    <n v="720"/>
    <s v="季刊"/>
    <s v="1、4、7、10出刊"/>
  </r>
  <r>
    <s v="12-20"/>
    <s v="G"/>
    <s v="就業安全"/>
    <s v="2070-2833"/>
    <s v="圖書館"/>
    <m/>
    <x v="2"/>
    <s v="正常"/>
    <x v="1"/>
    <n v="440"/>
    <s v="半年刊"/>
    <m/>
  </r>
  <r>
    <s v="12-21"/>
    <m/>
    <m/>
    <m/>
    <m/>
    <m/>
    <x v="0"/>
    <m/>
    <x v="0"/>
    <m/>
    <m/>
    <m/>
  </r>
  <r>
    <s v="12-22"/>
    <m/>
    <m/>
    <m/>
    <m/>
    <m/>
    <x v="0"/>
    <m/>
    <x v="0"/>
    <m/>
    <m/>
    <m/>
  </r>
  <r>
    <s v="12-23"/>
    <s v="P"/>
    <s v="植物種苗"/>
    <m/>
    <s v="生物技術系(所)"/>
    <m/>
    <x v="2"/>
    <s v="正常"/>
    <x v="1"/>
    <n v="0"/>
    <m/>
    <m/>
  </r>
  <r>
    <s v="12-24"/>
    <s v="P"/>
    <s v="稅務研究月刊"/>
    <m/>
    <s v="財務金融系"/>
    <s v="續贈"/>
    <x v="2"/>
    <s v="正常"/>
    <x v="1"/>
    <n v="800"/>
    <s v="月刊"/>
    <m/>
  </r>
  <r>
    <s v="12-25"/>
    <s v="P"/>
    <s v="語文與國際研究"/>
    <s v="1811-4717"/>
    <s v="應用外語系"/>
    <s v="續贈"/>
    <x v="2"/>
    <s v="正常"/>
    <x v="1"/>
    <n v="0"/>
    <s v="半年刊"/>
    <s v="6、12月出刊"/>
  </r>
  <r>
    <s v="12-26"/>
    <s v="G"/>
    <s v="清流雙月刊"/>
    <m/>
    <s v="通識教育中心"/>
    <s v="續贈"/>
    <x v="2"/>
    <s v="正常"/>
    <x v="1"/>
    <n v="100"/>
    <s v="雙月刊"/>
    <s v="有電子全文_x000a_http://www.mjib.gov.tw"/>
  </r>
  <r>
    <s v="12-27"/>
    <s v="CP"/>
    <s v="視覺樂窟"/>
    <m/>
    <s v="視覺傳達設計系(所)"/>
    <s v="□ 續訂"/>
    <x v="1"/>
    <s v="正常"/>
    <x v="1"/>
    <n v="1100"/>
    <s v="季刊"/>
    <m/>
  </r>
  <r>
    <s v="12-28"/>
    <m/>
    <m/>
    <m/>
    <m/>
    <m/>
    <x v="0"/>
    <m/>
    <x v="0"/>
    <m/>
    <m/>
    <m/>
  </r>
  <r>
    <s v="13-01"/>
    <s v="P"/>
    <s v="評價學報"/>
    <s v="2076-765X"/>
    <s v="企業管理系(中企所)"/>
    <m/>
    <x v="2"/>
    <s v="正常"/>
    <x v="1"/>
    <n v="0"/>
    <s v="半年刊"/>
    <m/>
  </r>
  <r>
    <s v="13-02"/>
    <s v="P"/>
    <s v="貿易と関税"/>
    <s v="0406-4984"/>
    <s v="企業管理系(中企所)"/>
    <s v="□ 續訂"/>
    <x v="1"/>
    <s v="正常"/>
    <x v="1"/>
    <n v="5400"/>
    <s v="月刊"/>
    <s v="日文"/>
  </r>
  <r>
    <s v="13-03"/>
    <s v="CP"/>
    <s v="鄉間小路"/>
    <m/>
    <s v="視覺傳達設計系(所)"/>
    <s v="□ 續訂"/>
    <x v="1"/>
    <s v="正常"/>
    <x v="1"/>
    <n v="1800"/>
    <s v="月刊"/>
    <m/>
  </r>
  <r>
    <s v="13-04"/>
    <s v="P"/>
    <s v="傳記文學"/>
    <s v="1234-5679"/>
    <s v="通識教育中心"/>
    <s v="□ 續訂"/>
    <x v="1"/>
    <s v="正常"/>
    <x v="1"/>
    <n v="1800"/>
    <s v="月刊"/>
    <m/>
  </r>
  <r>
    <s v="13-05"/>
    <s v="P"/>
    <s v="傳播研究與實踐"/>
    <s v="2221-1411"/>
    <s v="創意公共傳播設計系"/>
    <s v="□ 續訂"/>
    <x v="1"/>
    <s v="正常"/>
    <x v="1"/>
    <n v="1680"/>
    <s v="半年刊"/>
    <s v="TSSCI_x000a_1、7月出刊"/>
  </r>
  <r>
    <s v="13-06"/>
    <s v="P"/>
    <s v="傳播與社會學刊"/>
    <s v="1992-1985"/>
    <s v="創意公共傳播設計系"/>
    <s v="□ 續訂"/>
    <x v="1"/>
    <s v="正常"/>
    <x v="1"/>
    <n v="8400"/>
    <s v="季刊"/>
    <s v="(大陸)_x000a_每年1、4、7、10月出刊"/>
  </r>
  <r>
    <s v="13-07"/>
    <s v="G"/>
    <s v="愛心世界"/>
    <m/>
    <s v="圖書館"/>
    <s v="續贈"/>
    <x v="2"/>
    <s v="正常"/>
    <x v="1"/>
    <n v="0"/>
    <m/>
    <m/>
  </r>
  <r>
    <s v="13-08"/>
    <s v="P"/>
    <s v="會計與公司治理"/>
    <s v="1810-5149"/>
    <s v="財務金融系"/>
    <s v="續贈"/>
    <x v="2"/>
    <s v="正常"/>
    <x v="1"/>
    <m/>
    <s v="半年刊"/>
    <s v="本刊提供線上電子全文下載_x000a_http://jacg.rd.fcu.edu.tw/"/>
  </r>
  <r>
    <s v="13-09"/>
    <s v="G"/>
    <s v="新世紀智庫論壇"/>
    <m/>
    <s v="公共事務管理研究所"/>
    <s v="續贈"/>
    <x v="2"/>
    <s v="正常"/>
    <x v="1"/>
    <n v="0"/>
    <s v="季刊"/>
    <s v="有電子全文_x000a_http://www.taiwanncf.org.tw/ttforum/ttforum.htm"/>
  </r>
  <r>
    <s v="13-10"/>
    <s v="P"/>
    <s v="經營管理論叢"/>
    <s v="1816-5311"/>
    <s v="企業管理系(中企所)"/>
    <s v="贈"/>
    <x v="2"/>
    <s v="正常"/>
    <x v="1"/>
    <m/>
    <m/>
    <s v="圖書委員建議納入"/>
  </r>
  <r>
    <s v="13-11"/>
    <s v="G"/>
    <s v="新使者"/>
    <s v="1027-2399"/>
    <s v="通識教育中心"/>
    <m/>
    <x v="2"/>
    <s v="正常"/>
    <x v="1"/>
    <n v="0"/>
    <m/>
    <m/>
  </r>
  <r>
    <s v="13-12"/>
    <s v="P"/>
    <s v="會計審計論叢"/>
    <s v="2221-9374"/>
    <s v="財務金融系"/>
    <s v="贈"/>
    <x v="2"/>
    <s v="正常"/>
    <x v="1"/>
    <n v="500"/>
    <s v="半年刊"/>
    <s v="6、12月出刊"/>
  </r>
  <r>
    <s v="13-13"/>
    <s v="CP"/>
    <s v="新娘物語"/>
    <s v="1609-3887"/>
    <s v="時尚造型設計系"/>
    <s v="□ 續訂"/>
    <x v="1"/>
    <s v="正常"/>
    <x v="1"/>
    <n v="1560"/>
    <s v="雙月刊"/>
    <m/>
  </r>
  <r>
    <s v="13-14"/>
    <s v="P"/>
    <s v="新通訊元件"/>
    <s v="1608-747X"/>
    <s v="資訊與電子商務管理系"/>
    <s v="□ 續訂"/>
    <x v="1"/>
    <s v="正常"/>
    <x v="1"/>
    <n v="1980"/>
    <s v="月刊"/>
    <m/>
  </r>
  <r>
    <s v="13-15"/>
    <s v="P"/>
    <s v="新新季刊"/>
    <s v="1813-0828"/>
    <s v="通識教育中心"/>
    <s v="續贈"/>
    <x v="2"/>
    <s v="正常"/>
    <x v="1"/>
    <n v="1200"/>
    <s v="季刊"/>
    <m/>
  </r>
  <r>
    <s v="13-16"/>
    <s v="CP"/>
    <s v="新新娘"/>
    <s v="1608-6937"/>
    <s v="時尚造型設計系"/>
    <s v="□ 續訂"/>
    <x v="1"/>
    <s v="正常"/>
    <x v="1"/>
    <n v="1017"/>
    <s v="季刊"/>
    <m/>
  </r>
  <r>
    <s v="13-17"/>
    <s v="P"/>
    <s v="會計人"/>
    <m/>
    <s v="財務金融系"/>
    <s v="續贈"/>
    <x v="2"/>
    <s v="正常"/>
    <x v="1"/>
    <n v="450"/>
    <s v="季刊"/>
    <m/>
  </r>
  <r>
    <s v="13-18"/>
    <s v="P"/>
    <s v="會計研究月刊"/>
    <s v="1022-1700"/>
    <s v="財務金融系"/>
    <s v="□ 續訂"/>
    <x v="1"/>
    <s v="正常"/>
    <x v="1"/>
    <n v="2400"/>
    <s v="月刊"/>
    <m/>
  </r>
  <r>
    <s v="13-19"/>
    <s v="G"/>
    <s v="源雙月刊"/>
    <m/>
    <s v="觀光與生態旅遊系(環境資源管理研究所)"/>
    <s v="續贈"/>
    <x v="2"/>
    <s v="正常"/>
    <x v="1"/>
    <n v="0"/>
    <s v="雙月刊"/>
    <s v="僅保留當年度刊期_x000a_有電子全文_x000a_http://www.taipower.com.tw/content/power_life/power_life03.aspx?BType=6"/>
  </r>
  <r>
    <s v="13-20"/>
    <s v="P"/>
    <s v="當代設計"/>
    <s v="1023-733x"/>
    <s v="創意商品設計系"/>
    <s v="□ 續訂"/>
    <x v="1"/>
    <s v="正常"/>
    <x v="1"/>
    <n v="2200"/>
    <s v="雙月刊"/>
    <m/>
  </r>
  <r>
    <s v="13-21"/>
    <s v="P"/>
    <s v="當代會計"/>
    <s v="1609-3895"/>
    <s v="財務金融系"/>
    <s v="□ 續訂"/>
    <x v="1"/>
    <s v="正常"/>
    <x v="1"/>
    <n v="500"/>
    <s v="半年刊"/>
    <m/>
  </r>
  <r>
    <s v="13-22"/>
    <s v="P"/>
    <s v="經典"/>
    <s v="1092-8371"/>
    <s v="通識教育中心"/>
    <s v="□ 續訂"/>
    <x v="1"/>
    <s v="正常"/>
    <x v="1"/>
    <n v="2400"/>
    <s v="月刊"/>
    <m/>
  </r>
  <r>
    <s v="13-23"/>
    <s v="CP"/>
    <s v="媽媽寶寶"/>
    <s v="1015-9959"/>
    <s v="幼兒保育系"/>
    <s v="□ 續訂"/>
    <x v="1"/>
    <s v="正常"/>
    <x v="1"/>
    <n v="1800"/>
    <s v="月刊"/>
    <m/>
  </r>
  <r>
    <s v="13-24"/>
    <s v="P"/>
    <s v="經濟與管理論叢"/>
    <s v="1819-0197"/>
    <s v="財務金融系"/>
    <m/>
    <x v="2"/>
    <s v="正常"/>
    <x v="1"/>
    <n v="0"/>
    <s v="半年刊"/>
    <m/>
  </r>
  <r>
    <s v="13-25"/>
    <s v="P"/>
    <s v="經濟論文叢刊"/>
    <s v="1018-3833"/>
    <s v="企業管理系(中企所)"/>
    <s v="□ 續訂"/>
    <x v="1"/>
    <s v="正常"/>
    <x v="1"/>
    <n v="1200"/>
    <s v="季刊"/>
    <m/>
  </r>
  <r>
    <s v="13-26"/>
    <s v="G"/>
    <s v="語言之道"/>
    <s v="2308-5762"/>
    <s v="應用外語系"/>
    <m/>
    <x v="2"/>
    <s v="正常"/>
    <x v="1"/>
    <n v="360"/>
    <s v="半年刊"/>
    <m/>
  </r>
  <r>
    <s v="13-27"/>
    <s v="CP"/>
    <s v="新視聽"/>
    <s v="1024-3763"/>
    <s v="視覺傳達設計系(所)"/>
    <s v="□ 續訂"/>
    <x v="1"/>
    <s v="正常"/>
    <x v="1"/>
    <n v="2880"/>
    <s v="月刊"/>
    <m/>
  </r>
  <r>
    <s v="13-28"/>
    <s v="G"/>
    <s v="新社會政策雙月刊"/>
    <s v="2075-4582"/>
    <s v="公共事務管理研究所"/>
    <m/>
    <x v="2"/>
    <s v="正常"/>
    <x v="1"/>
    <n v="1200"/>
    <s v="月刊"/>
    <m/>
  </r>
  <r>
    <s v="14-01"/>
    <s v="G"/>
    <s v="聖靈月刊"/>
    <m/>
    <s v="通識教育中心"/>
    <s v="續贈"/>
    <x v="2"/>
    <s v="正常"/>
    <x v="1"/>
    <n v="0"/>
    <m/>
    <m/>
  </r>
  <r>
    <s v="14-02"/>
    <s v="CP"/>
    <s v="當代藝術新聞"/>
    <s v="1814-8646"/>
    <s v="創意公共傳播設計系"/>
    <s v="□ 續訂"/>
    <x v="1"/>
    <s v="正常"/>
    <x v="1"/>
    <n v="3420"/>
    <s v="月刊"/>
    <m/>
  </r>
  <r>
    <s v="14-03"/>
    <s v="P"/>
    <s v="資訊安全通訊"/>
    <s v="1729-6056"/>
    <s v="資訊與電子商務管理系"/>
    <s v="□ 續訂"/>
    <x v="1"/>
    <s v="正常"/>
    <x v="1"/>
    <n v="1400"/>
    <s v="季刊"/>
    <s v="1、4、7、10出刊"/>
  </r>
  <r>
    <s v="14-04"/>
    <s v="P"/>
    <s v="跟我學日語=基礎日語"/>
    <s v="1028-236X"/>
    <s v="應用外語系"/>
    <s v="□ 續訂"/>
    <x v="1"/>
    <s v="正常"/>
    <x v="1"/>
    <n v="2160"/>
    <s v="月刊"/>
    <s v="附光碟"/>
  </r>
  <r>
    <s v="14-05"/>
    <s v="P"/>
    <s v="農政與農情"/>
    <s v="1021-3074"/>
    <s v="生物技術系(所)"/>
    <m/>
    <x v="2"/>
    <s v="正常"/>
    <x v="1"/>
    <n v="500"/>
    <s v="月刊"/>
    <m/>
  </r>
  <r>
    <s v="14-06"/>
    <s v="P"/>
    <s v="農業生技產業季刊"/>
    <m/>
    <s v="生物技術系(所)"/>
    <m/>
    <x v="2"/>
    <s v="正常"/>
    <x v="1"/>
    <n v="0"/>
    <m/>
    <m/>
  </r>
  <r>
    <s v="14-07"/>
    <s v="P"/>
    <s v="農業資源與環境學報"/>
    <s v="1005-4944"/>
    <s v="觀光與生態旅遊系(環境資源管理研究所)"/>
    <s v="□ 續訂"/>
    <x v="1"/>
    <s v="正常"/>
    <x v="1"/>
    <n v="2460"/>
    <s v="雙月刊"/>
    <s v="大陸_x000a_(原:農業環境與發展)"/>
  </r>
  <r>
    <s v="14-08"/>
    <s v="P"/>
    <s v="運動生理暨體能學報"/>
    <s v="1815-638X"/>
    <s v="運動保健與防護系"/>
    <s v="□ 續訂"/>
    <x v="1"/>
    <s v="正常"/>
    <x v="1"/>
    <n v="1400"/>
    <s v="半年刊"/>
    <m/>
  </r>
  <r>
    <s v="14-09"/>
    <s v="P"/>
    <s v="運動休閒餐旅研究"/>
    <s v="1991-1629"/>
    <s v="餐飲廚藝系"/>
    <s v="□ 續訂"/>
    <x v="1"/>
    <s v="正常"/>
    <x v="1"/>
    <n v="4980"/>
    <s v="季刊"/>
    <m/>
  </r>
  <r>
    <s v="14-10"/>
    <s v="P"/>
    <s v="運動教練科學"/>
    <s v="1818-2801"/>
    <s v="運動保健與防護系"/>
    <s v="□ 續訂"/>
    <x v="1"/>
    <s v="正常"/>
    <x v="1"/>
    <n v="3200"/>
    <s v="季刊"/>
    <m/>
  </r>
  <r>
    <s v="14-11"/>
    <s v="P"/>
    <s v="會計學報"/>
    <s v="2071-9817"/>
    <s v="財務金融系"/>
    <s v="贈"/>
    <x v="2"/>
    <s v="正常"/>
    <x v="1"/>
    <n v="500"/>
    <s v="半年刊"/>
    <s v="每年5、11月出刊"/>
  </r>
  <r>
    <s v="14-12"/>
    <s v="G"/>
    <s v="衛福"/>
    <n v="10192875"/>
    <s v="圖書館"/>
    <m/>
    <x v="2"/>
    <s v="正常"/>
    <x v="1"/>
    <n v="60"/>
    <s v="季刊"/>
    <s v="本刊提供線上電子全文閱覽_x000a_http://www.mohw.gov.tw/CHT/Ministry/DM2.aspx?f_list_no=16&amp;fod_list_no=597"/>
  </r>
  <r>
    <s v="14-13"/>
    <s v="P"/>
    <s v="實用空中美語文摘"/>
    <s v="1017-804X_x000a_977-1017804004"/>
    <s v="應用外語系"/>
    <s v="□ 續訂"/>
    <x v="1"/>
    <s v="正常"/>
    <x v="1"/>
    <n v="2520"/>
    <s v="月刊"/>
    <s v="含MP3"/>
  </r>
  <r>
    <s v="14-14"/>
    <s v="G"/>
    <s v="彰銀資料"/>
    <m/>
    <s v="財務金融系"/>
    <s v="續贈"/>
    <x v="2"/>
    <s v="正常"/>
    <x v="1"/>
    <n v="0"/>
    <m/>
    <s v="有電子全文_x000a_https://www.chb.com.tw/wps/wcm/connect/web/common/about/periodical/"/>
  </r>
  <r>
    <s v="14-15"/>
    <s v="CP"/>
    <s v="漂亮家居MY HOME"/>
    <s v="1609-509x"/>
    <s v="創意商品設計系"/>
    <s v="□ 續訂"/>
    <x v="1"/>
    <s v="正常"/>
    <x v="1"/>
    <n v="2040"/>
    <s v="月刊"/>
    <m/>
  </r>
  <r>
    <s v="14-16"/>
    <s v="P"/>
    <s v="漢學研究通訊"/>
    <s v="0253-2875"/>
    <s v="通識教育中心"/>
    <m/>
    <x v="2"/>
    <s v="正常"/>
    <x v="1"/>
    <n v="600"/>
    <s v="季刊"/>
    <m/>
  </r>
  <r>
    <s v="14-17"/>
    <s v="P"/>
    <s v="種苗科技專訊"/>
    <s v="1021-9455"/>
    <s v="生物技術系(所)"/>
    <s v="續贈"/>
    <x v="2"/>
    <s v="正常"/>
    <x v="1"/>
    <n v="160"/>
    <s v="季刊"/>
    <s v="本刊提供線上電子全文下載_x000a_http://www.tss.gov.tw/view.php?catid=282"/>
  </r>
  <r>
    <s v="14-18"/>
    <s v="CP"/>
    <s v="綠建築雜誌"/>
    <s v="條碼：4712070143414"/>
    <s v="視覺傳達設計系(所)"/>
    <s v="□ 續訂"/>
    <x v="1"/>
    <s v="正常"/>
    <x v="1"/>
    <n v="1740"/>
    <s v="雙月刊"/>
    <s v="原刊名GREEN綠雜誌，自2016年10月起更改為現刊名。"/>
  </r>
  <r>
    <s v="14-19"/>
    <s v="P"/>
    <s v="網管人"/>
    <s v="1990-6498"/>
    <s v="資訊與電子商務管理系"/>
    <s v="□ 續訂"/>
    <x v="1"/>
    <s v="正常"/>
    <x v="1"/>
    <n v="2160"/>
    <s v="月刊"/>
    <m/>
  </r>
  <r>
    <s v="14-20"/>
    <s v="P"/>
    <s v="網際網路技術學刊=Journal of _x000a_INTERNET TECHNOLOGY"/>
    <s v="1607-9264"/>
    <s v="企業管理系(中企所)"/>
    <s v="□ 續訂  □ 刪訂"/>
    <x v="1"/>
    <s v="正常"/>
    <x v="1"/>
    <n v="6600"/>
    <s v="一年7期"/>
    <m/>
  </r>
  <r>
    <s v="14-21"/>
    <s v="P"/>
    <s v="運動研究"/>
    <s v="2305-4298"/>
    <s v="運動保健與防護系"/>
    <s v="新贈"/>
    <x v="2"/>
    <s v="正常"/>
    <x v="1"/>
    <n v="0"/>
    <s v="半年刊"/>
    <s v="6、12月出刊"/>
  </r>
  <r>
    <s v="14-22"/>
    <s v="G"/>
    <s v="臺中攝影"/>
    <m/>
    <s v="視覺傳達設計系(所)"/>
    <m/>
    <x v="2"/>
    <s v="正常"/>
    <x v="1"/>
    <n v="0"/>
    <s v="雙月刊"/>
    <m/>
  </r>
  <r>
    <s v="14-23"/>
    <s v="P"/>
    <s v="彰化師大國文學誌"/>
    <s v="1991-7856"/>
    <s v="通識教育中心"/>
    <s v="續贈"/>
    <x v="2"/>
    <s v="正常"/>
    <x v="1"/>
    <n v="600"/>
    <s v="半年刊"/>
    <s v="6、12月出刊"/>
  </r>
  <r>
    <s v="14-24"/>
    <s v="G"/>
    <s v="臺南區農業專訊"/>
    <s v="1560-6627"/>
    <s v="生物技術系(所)"/>
    <s v="續贈"/>
    <x v="2"/>
    <s v="正常"/>
    <x v="1"/>
    <n v="240"/>
    <s v="季刊"/>
    <m/>
  </r>
  <r>
    <s v="14-25"/>
    <s v="G"/>
    <s v="臺南產經"/>
    <m/>
    <s v="通識教育中心"/>
    <s v="續贈"/>
    <x v="2"/>
    <s v="正常"/>
    <x v="1"/>
    <n v="432"/>
    <s v="月刊"/>
    <m/>
  </r>
  <r>
    <s v="14-26"/>
    <m/>
    <m/>
    <m/>
    <m/>
    <m/>
    <x v="0"/>
    <m/>
    <x v="0"/>
    <m/>
    <m/>
    <m/>
  </r>
  <r>
    <s v="14-27"/>
    <m/>
    <m/>
    <m/>
    <m/>
    <m/>
    <x v="0"/>
    <m/>
    <x v="0"/>
    <m/>
    <m/>
    <m/>
  </r>
  <r>
    <s v="14-28"/>
    <m/>
    <m/>
    <m/>
    <m/>
    <m/>
    <x v="0"/>
    <m/>
    <x v="0"/>
    <m/>
    <m/>
    <m/>
  </r>
  <r>
    <s v="15-01"/>
    <s v="P"/>
    <s v="臺灣工藝"/>
    <s v="1017-6438"/>
    <s v="創意商品設計系"/>
    <m/>
    <x v="2"/>
    <s v="正常"/>
    <x v="1"/>
    <n v="550"/>
    <s v="季刊"/>
    <m/>
  </r>
  <r>
    <s v="15-02"/>
    <s v="G"/>
    <s v="臺灣文學館通訊"/>
    <s v="1814-6805"/>
    <s v="通識教育中心"/>
    <s v="續贈"/>
    <x v="2"/>
    <s v="正常"/>
    <x v="1"/>
    <n v="0"/>
    <m/>
    <m/>
  </r>
  <r>
    <s v="15-03"/>
    <s v="P"/>
    <s v="臺灣美術"/>
    <s v="1015-8421"/>
    <s v="視覺傳達設計系(所)"/>
    <s v="續贈"/>
    <x v="2"/>
    <s v="正常"/>
    <x v="1"/>
    <n v="200"/>
    <s v="季刊"/>
    <m/>
  </r>
  <r>
    <s v="15-04"/>
    <s v="G"/>
    <s v="臺灣期貨"/>
    <m/>
    <s v="財務金融系"/>
    <m/>
    <x v="2"/>
    <s v="正常"/>
    <x v="1"/>
    <n v="600"/>
    <m/>
    <s v="有電子全文_x000a_http://www.taifex.com.tw/chinese/10/Pub1.asp"/>
  </r>
  <r>
    <s v="15-05"/>
    <s v="P"/>
    <s v="臺灣園藝"/>
    <s v="1819-8317"/>
    <s v="生物技術系(所)"/>
    <s v="□ 續訂"/>
    <x v="1"/>
    <s v="正常"/>
    <x v="1"/>
    <n v="1170"/>
    <s v="季刊"/>
    <m/>
  </r>
  <r>
    <s v="15-06"/>
    <m/>
    <m/>
    <m/>
    <m/>
    <m/>
    <x v="0"/>
    <m/>
    <x v="0"/>
    <m/>
    <m/>
    <m/>
  </r>
  <r>
    <s v="15-07"/>
    <m/>
    <m/>
    <m/>
    <m/>
    <m/>
    <x v="0"/>
    <m/>
    <x v="0"/>
    <m/>
    <m/>
    <m/>
  </r>
  <r>
    <s v="15-08"/>
    <s v="G"/>
    <s v="臺灣銀行季刊"/>
    <s v="0005-5344"/>
    <s v="財務金融系"/>
    <m/>
    <x v="2"/>
    <s v="正常"/>
    <x v="1"/>
    <n v="600"/>
    <s v="季刊"/>
    <s v="有電子全文_x000a_http://www.bot.com.tw/Publications/Quarterly/Pages/default.aspx"/>
  </r>
  <r>
    <s v="15-09"/>
    <s v="G"/>
    <s v="臺灣學研究"/>
    <m/>
    <s v="通識教育中心"/>
    <m/>
    <x v="2"/>
    <s v="正常"/>
    <x v="1"/>
    <n v="0"/>
    <m/>
    <s v="有電子全文_x000a_http://www.ntl.edu.tw/lp.asp?ctNode=458&amp;CtUnit=205&amp;BaseDSD=7&amp;mp=5"/>
  </r>
  <r>
    <s v="15-10"/>
    <s v="G"/>
    <s v="臺灣學通訊"/>
    <s v="1999-1851"/>
    <s v="通識教育中心"/>
    <s v="續贈"/>
    <x v="2"/>
    <s v="正常"/>
    <x v="1"/>
    <n v="100"/>
    <s v="雙月刊"/>
    <s v="有電子全文_x000a_http://www.ntl.edu.tw/lp.asp?CtNode=2217&amp;CtUnit=204&amp;BaseDSD=7&amp;mp=5"/>
  </r>
  <r>
    <s v="15-11"/>
    <m/>
    <m/>
    <m/>
    <m/>
    <m/>
    <x v="0"/>
    <m/>
    <x v="0"/>
    <m/>
    <m/>
    <m/>
  </r>
  <r>
    <s v="15-12"/>
    <m/>
    <m/>
    <m/>
    <m/>
    <m/>
    <x v="0"/>
    <m/>
    <x v="0"/>
    <m/>
    <m/>
    <m/>
  </r>
  <r>
    <s v="15-13"/>
    <s v="G"/>
    <s v="輔具之友"/>
    <m/>
    <s v="圖書館"/>
    <m/>
    <x v="2"/>
    <s v="正常"/>
    <x v="1"/>
    <n v="0"/>
    <m/>
    <s v="僅保留當年度刊期"/>
  </r>
  <r>
    <s v="15-14"/>
    <s v="CP"/>
    <s v="遠見雜誌"/>
    <m/>
    <s v="通識教育中心"/>
    <s v="新訂"/>
    <x v="1"/>
    <s v="正常"/>
    <x v="1"/>
    <n v="2100"/>
    <s v="月刊"/>
    <s v="圖書委員建議增訂"/>
  </r>
  <r>
    <s v="15-15"/>
    <s v="P"/>
    <s v="廣告與市場"/>
    <s v="1684-5455"/>
    <s v="創意公共傳播設計系"/>
    <s v="□ 續訂"/>
    <x v="1"/>
    <s v="正常"/>
    <x v="1"/>
    <n v="1800"/>
    <s v="月刊"/>
    <m/>
  </r>
  <r>
    <s v="15-16"/>
    <s v="P"/>
    <s v="廣告雜誌"/>
    <s v="1017-8406"/>
    <s v="多媒體動畫設計系"/>
    <s v="□ 續訂"/>
    <x v="1"/>
    <s v="正常"/>
    <x v="1"/>
    <n v="2160"/>
    <s v="月刊"/>
    <m/>
  </r>
  <r>
    <s v="15-17"/>
    <m/>
    <m/>
    <m/>
    <m/>
    <m/>
    <x v="0"/>
    <m/>
    <x v="0"/>
    <m/>
    <m/>
    <m/>
  </r>
  <r>
    <s v="15-18"/>
    <s v="G"/>
    <s v="數位狂潮電腦雜誌"/>
    <m/>
    <s v="資訊與電子商務管理系"/>
    <s v="續贈"/>
    <x v="2"/>
    <s v="正常"/>
    <x v="1"/>
    <n v="300"/>
    <s v="雙月刊"/>
    <m/>
  </r>
  <r>
    <s v="15-19"/>
    <s v="CP"/>
    <s v="數位時代"/>
    <s v="1563-1222"/>
    <s v="創意公共傳播設計系"/>
    <s v="□ 續訂"/>
    <x v="1"/>
    <s v="正常"/>
    <x v="1"/>
    <n v="1560"/>
    <s v="月刊"/>
    <m/>
  </r>
  <r>
    <s v="15-20"/>
    <s v="CP"/>
    <s v="樂遊時尚Randonnee"/>
    <m/>
    <s v="觀光與餐飲旅館系"/>
    <s v="□ 續訂"/>
    <x v="1"/>
    <s v="正常"/>
    <x v="1"/>
    <n v="800"/>
    <s v="季刊"/>
    <m/>
  </r>
  <r>
    <s v="15-21"/>
    <s v="G"/>
    <s v="樂覽"/>
    <m/>
    <s v="通識教育中心"/>
    <s v="續贈"/>
    <x v="2"/>
    <s v="正常"/>
    <x v="1"/>
    <n v="0"/>
    <s v="雙月刊"/>
    <s v="僅保留當年度刊期"/>
  </r>
  <r>
    <s v="15-22"/>
    <s v="P"/>
    <s v="編譯論叢"/>
    <m/>
    <s v="通識教育中心"/>
    <m/>
    <x v="2"/>
    <s v="正常"/>
    <x v="1"/>
    <n v="0"/>
    <m/>
    <m/>
  </r>
  <r>
    <s v="15-23"/>
    <s v="G"/>
    <s v="震旦月刊"/>
    <s v="2305-7734"/>
    <s v="圖書館"/>
    <s v="續贈"/>
    <x v="2"/>
    <s v="正常"/>
    <x v="1"/>
    <n v="0"/>
    <s v="月刊"/>
    <m/>
  </r>
  <r>
    <s v="15-24"/>
    <s v="P"/>
    <s v="學校體育"/>
    <s v="1994-5787"/>
    <s v="運動保健與防護系"/>
    <s v="續贈"/>
    <x v="2"/>
    <s v="正常"/>
    <x v="1"/>
    <n v="0"/>
    <s v="雙月刊"/>
    <m/>
  </r>
  <r>
    <s v="15-25"/>
    <s v="G"/>
    <s v="學術調查研究資料庫通訊"/>
    <m/>
    <s v="通識教育中心"/>
    <m/>
    <x v="2"/>
    <s v="正常"/>
    <x v="1"/>
    <n v="0"/>
    <m/>
    <s v="有電子全文_x000a_https://srda.sinica.edu.tw/publish/emagzines"/>
  </r>
  <r>
    <s v="15-26"/>
    <s v="P"/>
    <s v="歷史臺灣"/>
    <s v="2221-2728"/>
    <s v="通識教育中心"/>
    <m/>
    <x v="2"/>
    <s v="正常"/>
    <x v="1"/>
    <n v="280"/>
    <s v="半年刊"/>
    <m/>
  </r>
  <r>
    <s v="15-27"/>
    <s v="P"/>
    <s v="嶺東學報"/>
    <s v="1811-1912"/>
    <s v="通識教育中心"/>
    <s v="續贈"/>
    <x v="2"/>
    <s v="正常"/>
    <x v="1"/>
    <n v="0"/>
    <s v="半年刊"/>
    <s v="每年6、12月出刊"/>
  </r>
  <r>
    <s v="15-28"/>
    <s v="CP"/>
    <s v="嬰兒與母親"/>
    <s v="1022-4157"/>
    <s v="幼兒保育系"/>
    <s v="□ 續訂"/>
    <x v="1"/>
    <s v="正常"/>
    <x v="1"/>
    <n v="2520"/>
    <s v="月刊"/>
    <m/>
  </r>
  <r>
    <s v="16-01"/>
    <s v="P"/>
    <s v="選舉研究"/>
    <s v="1025-7551"/>
    <s v="公共事務管理研究所"/>
    <s v="□ 續訂"/>
    <x v="1"/>
    <s v="正常"/>
    <x v="1"/>
    <n v="630"/>
    <s v="半年刊"/>
    <m/>
  </r>
  <r>
    <s v="16-02"/>
    <s v="G"/>
    <s v="鋼結構工程"/>
    <m/>
    <s v="圖書館"/>
    <m/>
    <x v="2"/>
    <s v="正常"/>
    <x v="1"/>
    <n v="0"/>
    <s v="不定期"/>
    <s v="本刊提供線上電子全文閱覽_x000a_https://www.tiscnet.org.tw/blank-6"/>
  </r>
  <r>
    <s v="16-03"/>
    <s v="P"/>
    <s v="餐旅暨觀光"/>
    <s v="1816-6539"/>
    <s v="觀光與餐飲旅館系"/>
    <m/>
    <x v="2"/>
    <s v="正常"/>
    <x v="1"/>
    <n v="0"/>
    <s v="季刊"/>
    <s v="原餐旅暨家政學刊_x000a_可索贈，建議不續訂"/>
  </r>
  <r>
    <s v="16-04"/>
    <s v="CP"/>
    <s v="餐飲產業情報"/>
    <m/>
    <s v="餐飲廚藝系"/>
    <s v="□ 續訂"/>
    <x v="1"/>
    <s v="正常"/>
    <x v="1"/>
    <n v="1440"/>
    <s v="月刊"/>
    <m/>
  </r>
  <r>
    <s v="16-05"/>
    <s v="CP"/>
    <s v="優渥誌"/>
    <m/>
    <s v="資訊與電子商務管理系"/>
    <s v="□ 續訂"/>
    <x v="1"/>
    <s v="正常"/>
    <x v="1"/>
    <n v="1320"/>
    <s v="月刊"/>
    <m/>
  </r>
  <r>
    <s v="16-06"/>
    <s v="G"/>
    <s v="檔案"/>
    <s v="1684-1212"/>
    <s v="圖書館"/>
    <s v="續贈"/>
    <x v="2"/>
    <s v="正常"/>
    <x v="1"/>
    <n v="300"/>
    <s v="半年刊"/>
    <s v="原為季刊，自105年起改為半年刊"/>
  </r>
  <r>
    <s v="16-07"/>
    <s v="G"/>
    <s v="漁業推廣"/>
    <s v="1019-9683"/>
    <s v="觀光與生態旅遊系"/>
    <s v="新贈"/>
    <x v="2"/>
    <s v="正常"/>
    <x v="1"/>
    <n v="960"/>
    <s v="月刊"/>
    <s v="本刊提供線上電子全文閱覽_x000a_https://www.fa.gov.tw/cht/PublicationsPubMonth/"/>
  </r>
  <r>
    <s v="16-08"/>
    <s v="P"/>
    <s v="豐年"/>
    <s v="0017-8195"/>
    <s v="餐飲廚藝系"/>
    <s v="新訂"/>
    <x v="1"/>
    <s v="正常"/>
    <x v="1"/>
    <n v="1540"/>
    <s v="月刊"/>
    <m/>
  </r>
  <r>
    <s v="16-09"/>
    <s v="G"/>
    <s v="癌症新探"/>
    <m/>
    <s v="生物技術系(所)"/>
    <m/>
    <x v="2"/>
    <s v="正常"/>
    <x v="1"/>
    <n v="0"/>
    <s v="季刊"/>
    <m/>
  </r>
  <r>
    <s v="16-10"/>
    <s v="G"/>
    <s v="禪天下"/>
    <s v="1682-2609"/>
    <s v="通識教育中心"/>
    <s v="續贈"/>
    <x v="2"/>
    <s v="正常"/>
    <x v="1"/>
    <n v="2400"/>
    <s v="月刊"/>
    <m/>
  </r>
  <r>
    <s v="16-11"/>
    <s v="G"/>
    <s v="聯合後勤=陸軍後勤季刊"/>
    <m/>
    <s v="圖書館"/>
    <m/>
    <x v="2"/>
    <s v="正常"/>
    <x v="1"/>
    <n v="464"/>
    <s v="季刊"/>
    <m/>
  </r>
  <r>
    <s v="16-12"/>
    <s v="CP"/>
    <s v="講義雜誌"/>
    <m/>
    <s v="創意公共傳播設計系"/>
    <s v="□ 續訂"/>
    <x v="1"/>
    <s v="正常"/>
    <x v="1"/>
    <n v="1620"/>
    <s v="月刊"/>
    <m/>
  </r>
  <r>
    <s v="16-13"/>
    <s v="P"/>
    <s v="藝術收藏+設計"/>
    <m/>
    <s v="多媒體動畫設計系"/>
    <s v="□ 續訂"/>
    <x v="1"/>
    <s v="正常"/>
    <x v="1"/>
    <n v="2340"/>
    <s v="月刊"/>
    <m/>
  </r>
  <r>
    <s v="16-14"/>
    <s v="P"/>
    <s v="藝術評論"/>
    <m/>
    <s v="通識教育中心"/>
    <m/>
    <x v="2"/>
    <s v="正常"/>
    <x v="1"/>
    <n v="0"/>
    <m/>
    <m/>
  </r>
  <r>
    <s v="16-15"/>
    <m/>
    <m/>
    <m/>
    <m/>
    <m/>
    <x v="0"/>
    <m/>
    <x v="0"/>
    <m/>
    <m/>
    <m/>
  </r>
  <r>
    <s v="16-16"/>
    <m/>
    <m/>
    <m/>
    <m/>
    <m/>
    <x v="0"/>
    <m/>
    <x v="0"/>
    <m/>
    <m/>
    <m/>
  </r>
  <r>
    <s v="16-17"/>
    <s v="G"/>
    <s v="藥物食品安全週報"/>
    <s v="1817-3691"/>
    <s v="生物技術系(所)"/>
    <m/>
    <x v="2"/>
    <s v="正常"/>
    <x v="1"/>
    <n v="0"/>
    <s v="週刊"/>
    <s v="有電子全文_x000a_http://www.fda.gov.tw/tc/PublishOtherEpaper.aspx"/>
  </r>
  <r>
    <s v="16-18"/>
    <s v="P"/>
    <s v="證券公會季刊"/>
    <m/>
    <s v="財務金融系"/>
    <s v="續贈"/>
    <x v="2"/>
    <s v="正常"/>
    <x v="1"/>
    <n v="0"/>
    <s v="季刊"/>
    <m/>
  </r>
  <r>
    <s v="16-19"/>
    <s v="P"/>
    <s v="證券暨期貨月刊"/>
    <s v="1029-4988"/>
    <s v="財務金融系"/>
    <s v="□ 續訂"/>
    <x v="1"/>
    <s v="正常"/>
    <x v="1"/>
    <n v="720"/>
    <s v="月刊"/>
    <m/>
  </r>
  <r>
    <s v="16-20"/>
    <s v="G"/>
    <s v="警光"/>
    <s v="1817-2881"/>
    <s v="公共事務管理研究所"/>
    <s v="續贈"/>
    <x v="2"/>
    <s v="正常"/>
    <x v="1"/>
    <n v="684"/>
    <s v="月刊"/>
    <m/>
  </r>
  <r>
    <s v="16-21"/>
    <s v="P"/>
    <s v="警學叢刊"/>
    <s v="1019-2468"/>
    <s v="圖書館"/>
    <s v="續贈"/>
    <x v="2"/>
    <s v="正常"/>
    <x v="1"/>
    <n v="60"/>
    <s v="雙月刊"/>
    <m/>
  </r>
  <r>
    <s v="16-22"/>
    <s v="P"/>
    <s v="警專學報"/>
    <m/>
    <s v="通識教育中心"/>
    <s v="贈"/>
    <x v="2"/>
    <s v="正常"/>
    <x v="1"/>
    <n v="0"/>
    <s v="半年刊"/>
    <s v="每年4、10月出版"/>
  </r>
  <r>
    <s v="16-23"/>
    <s v="P"/>
    <s v="體育學報"/>
    <m/>
    <s v="運動保健與防護系"/>
    <s v="□ 續訂"/>
    <x v="1"/>
    <s v="正常"/>
    <x v="1"/>
    <n v="1300"/>
    <s v="季刊"/>
    <m/>
  </r>
  <r>
    <s v="16-24"/>
    <s v="CP"/>
    <s v="醫美時尚"/>
    <m/>
    <s v="時尚造型設計系"/>
    <s v="新訂"/>
    <x v="1"/>
    <s v="正常"/>
    <x v="1"/>
    <n v="1375"/>
    <s v="月刊"/>
    <m/>
  </r>
  <r>
    <s v="16-25"/>
    <m/>
    <m/>
    <m/>
    <m/>
    <m/>
    <x v="0"/>
    <m/>
    <x v="0"/>
    <m/>
    <m/>
    <m/>
  </r>
  <r>
    <s v="16-26"/>
    <m/>
    <m/>
    <m/>
    <m/>
    <m/>
    <x v="0"/>
    <m/>
    <x v="0"/>
    <m/>
    <m/>
    <m/>
  </r>
  <r>
    <s v="16-27"/>
    <s v="P"/>
    <s v="環球科技人文學刊"/>
    <n v="19922493"/>
    <s v="通識教育中心"/>
    <m/>
    <x v="2"/>
    <s v="正常"/>
    <x v="1"/>
    <n v="0"/>
    <s v="半年刊"/>
    <m/>
  </r>
  <r>
    <s v="16-28"/>
    <s v="P"/>
    <s v="觀光與休閒管理期刊"/>
    <s v="2225-949X"/>
    <s v="觀光與生態旅遊系(環境資源管理研究所)"/>
    <s v="□ 續訂"/>
    <x v="1"/>
    <s v="正常"/>
    <x v="1"/>
    <n v="900"/>
    <s v="半年刊"/>
    <m/>
  </r>
  <r>
    <s v="T17-01"/>
    <s v="P"/>
    <s v="大專體育學刊"/>
    <s v="1563-3470"/>
    <s v="運動保健與防護系"/>
    <m/>
    <x v="2"/>
    <s v="正常"/>
    <x v="1"/>
    <n v="2400"/>
    <s v="季刊"/>
    <s v="TSSCI期刊"/>
  </r>
  <r>
    <s v="T17-02"/>
    <s v="P"/>
    <s v="中山管理評論"/>
    <s v="1023-2842"/>
    <s v="行銷管理系"/>
    <s v="□ 續訂"/>
    <x v="1"/>
    <s v="正常"/>
    <x v="1"/>
    <n v="2880"/>
    <s v="季刊"/>
    <m/>
  </r>
  <r>
    <s v="T17-03"/>
    <s v="P"/>
    <s v="中華輔導與諮商學報"/>
    <s v="1728-5186"/>
    <s v="幼兒保育系"/>
    <s v="□ 續訂"/>
    <x v="1"/>
    <s v="正常"/>
    <x v="1"/>
    <n v="1260"/>
    <s v="3/年"/>
    <m/>
  </r>
  <r>
    <s v="T17-04"/>
    <s v="P"/>
    <s v="公平交易季刊"/>
    <s v="1029-0141"/>
    <s v="財務金融系"/>
    <s v="□ 續訂"/>
    <x v="1"/>
    <s v="正常"/>
    <x v="1"/>
    <n v="1200"/>
    <s v="季刊"/>
    <m/>
  </r>
  <r>
    <s v="T17-05"/>
    <s v="P"/>
    <s v="戶外遊憩研究"/>
    <s v="1012-5434"/>
    <s v="觀光與餐飲旅館系"/>
    <s v="□ 續訂"/>
    <x v="1"/>
    <s v="正常"/>
    <x v="1"/>
    <n v="1080"/>
    <s v="季刊"/>
    <m/>
  </r>
  <r>
    <s v="T17-06"/>
    <s v="P"/>
    <s v="期貨與選擇權學刊"/>
    <s v="2410-8146"/>
    <s v="財務金融系"/>
    <s v="續贈"/>
    <x v="2"/>
    <s v="正常"/>
    <x v="1"/>
    <n v="0"/>
    <s v="3/年"/>
    <s v="TSSCI_x000a_每年4、8、12出刊"/>
  </r>
  <r>
    <s v="T17-07"/>
    <s v="P"/>
    <s v="教育科學研究期刊"/>
    <s v="2073-753X"/>
    <s v="通識教育中心"/>
    <s v="續贈"/>
    <x v="2"/>
    <s v="正常"/>
    <x v="1"/>
    <n v="1200"/>
    <s v="季刊"/>
    <s v="3、6、9、12月出刊_x000a_TSSCI_x000a_"/>
  </r>
  <r>
    <s v="T17-08"/>
    <s v="P"/>
    <s v="數位學習科技期刊"/>
    <s v="2071-260X"/>
    <s v="創意公共傳播設計系"/>
    <s v="□ 續訂"/>
    <x v="1"/>
    <s v="正常"/>
    <x v="1"/>
    <n v="2700"/>
    <s v="季刊"/>
    <s v="TSSCI"/>
  </r>
  <r>
    <s v="T17-09"/>
    <s v="P"/>
    <s v="教育心理學報"/>
    <s v="1011-5714"/>
    <s v="幼兒保育系"/>
    <s v="□ 續訂"/>
    <x v="1"/>
    <s v="正常"/>
    <x v="1"/>
    <n v="2520"/>
    <s v="季刊"/>
    <m/>
  </r>
  <r>
    <s v="T17-10"/>
    <s v="P"/>
    <s v="教育研究集刊"/>
    <s v="1028-8708"/>
    <s v="幼兒保育系"/>
    <s v="□ 續訂"/>
    <x v="1"/>
    <s v="正常"/>
    <x v="1"/>
    <n v="2680"/>
    <s v="季刊"/>
    <m/>
  </r>
  <r>
    <s v="T17-11"/>
    <s v="P"/>
    <s v="教育與心理研究"/>
    <n v="0"/>
    <s v="幼兒保育系"/>
    <s v="□ 續訂"/>
    <x v="1"/>
    <s v="正常"/>
    <x v="1"/>
    <n v="2520"/>
    <s v="季刊"/>
    <m/>
  </r>
  <r>
    <s v="T17-12"/>
    <s v="P"/>
    <s v="產業與管理論壇"/>
    <s v="1995-8234"/>
    <s v="行銷管理系"/>
    <s v="□ 續訂"/>
    <x v="1"/>
    <s v="正常"/>
    <x v="1"/>
    <n v="2160"/>
    <s v="季刊"/>
    <m/>
  </r>
  <r>
    <s v="T17-13"/>
    <s v="P"/>
    <s v="組織與管理"/>
    <s v="1996-8760"/>
    <s v="資訊與電子商務管理系"/>
    <s v="□ 續訂"/>
    <x v="1"/>
    <s v="正常"/>
    <x v="1"/>
    <n v="1080"/>
    <s v="半年刊"/>
    <m/>
  </r>
  <r>
    <s v="T17-14"/>
    <s v="P"/>
    <s v="會計評論"/>
    <s v="1018-1687"/>
    <s v="財務金融系"/>
    <s v="□ 續訂"/>
    <x v="1"/>
    <s v="正常"/>
    <x v="1"/>
    <n v="660"/>
    <s v="半年刊"/>
    <m/>
  </r>
  <r>
    <s v="T17-15"/>
    <s v="P"/>
    <s v="當代教育研究"/>
    <s v="1814-4810"/>
    <s v="幼兒保育系"/>
    <s v="□ 續訂"/>
    <x v="1"/>
    <s v="正常"/>
    <x v="1"/>
    <n v="2250"/>
    <s v="季刊"/>
    <m/>
  </r>
  <r>
    <s v="T17-16"/>
    <s v="P"/>
    <s v="經濟論文"/>
    <s v="1018-161X"/>
    <s v="企業管理系(中企所)"/>
    <s v="□ 續訂  □ 刪訂"/>
    <x v="1"/>
    <s v="正常"/>
    <x v="1"/>
    <n v="540"/>
    <s v="季刊"/>
    <m/>
  </r>
  <r>
    <s v="T17-17"/>
    <s v="P"/>
    <s v="資管學報=資訊管理學報"/>
    <s v="1608-5752"/>
    <s v="資訊與電子商務管理系"/>
    <s v="□ 續訂"/>
    <x v="1"/>
    <s v="正常"/>
    <x v="1"/>
    <n v="1800"/>
    <s v="季刊"/>
    <m/>
  </r>
  <r>
    <s v="T17-18"/>
    <s v="P"/>
    <s v="電子商務學報=資訊管理研究"/>
    <s v="1816-6598"/>
    <s v="資訊與電子商務管理系"/>
    <s v="□ 續訂"/>
    <x v="1"/>
    <s v="正常"/>
    <x v="1"/>
    <n v="1280"/>
    <s v="半年刊"/>
    <s v="原為季刊，自2016年起改為半年刊_x000a_本刊提供線上電子全文閱覽_x000a_http://jeb.cerps.org.tw/jeb_read.php"/>
  </r>
  <r>
    <s v="T17-19"/>
    <s v="P"/>
    <s v="管理評論Management Review"/>
    <s v="1021-9447"/>
    <s v="企業管理系(中企所)"/>
    <s v="□ 續訂  □ 刪訂"/>
    <x v="1"/>
    <s v="正常"/>
    <x v="1"/>
    <n v="2430"/>
    <s v="季刊"/>
    <s v="TSSCI"/>
  </r>
  <r>
    <s v="T17-20"/>
    <s v="P"/>
    <s v="管理與系統"/>
    <s v="1023-9863"/>
    <s v="企業管理系(中企所)"/>
    <s v="續贈"/>
    <x v="2"/>
    <s v="正常"/>
    <x v="1"/>
    <n v="600"/>
    <s v="季刊"/>
    <s v="TSSCI"/>
  </r>
  <r>
    <s v="T17-21"/>
    <s v="P"/>
    <s v="管理學報"/>
    <m/>
    <s v="企業管理系(中企所)"/>
    <s v="續贈"/>
    <x v="2"/>
    <s v="正常"/>
    <x v="1"/>
    <n v="0"/>
    <s v="季刊"/>
    <s v="TSSCI"/>
  </r>
  <r>
    <s v="T17-22"/>
    <s v="P"/>
    <s v="課程與教學季刊"/>
    <s v="1560-1277"/>
    <s v="幼兒保育系"/>
    <s v="□ 續訂"/>
    <x v="1"/>
    <s v="正常"/>
    <x v="1"/>
    <n v="2500"/>
    <s v="季刊"/>
    <m/>
  </r>
  <r>
    <s v="T17-23"/>
    <s v="P"/>
    <s v="藝術教育研究"/>
    <s v="1680-435X"/>
    <s v="幼兒保育系"/>
    <s v="□ 續訂"/>
    <x v="1"/>
    <s v="正常"/>
    <x v="1"/>
    <n v="1500"/>
    <s v="半年刊"/>
    <m/>
  </r>
  <r>
    <s v="T17-24"/>
    <s v="P"/>
    <s v="證券市場發展季刊"/>
    <s v="1023-280X　"/>
    <s v="財務金融系"/>
    <s v="□ 續訂"/>
    <x v="1"/>
    <s v="正常"/>
    <x v="1"/>
    <n v="2000"/>
    <s v="不定期"/>
    <m/>
  </r>
  <r>
    <s v="T17-25"/>
    <s v="P"/>
    <s v="觀光休閒學報"/>
    <s v="1025-3273"/>
    <s v="觀光與生態旅遊系(環境資源管理研究所)"/>
    <s v="□ 續訂"/>
    <x v="1"/>
    <s v="正常"/>
    <x v="1"/>
    <n v="1480"/>
    <s v="1年3期"/>
    <s v="(原觀光研究學報)"/>
  </r>
  <r>
    <s v="T17-26"/>
    <s v="P"/>
    <s v="臺大管理論叢"/>
    <s v="1018-1601"/>
    <s v="企業管理系(中企所)"/>
    <m/>
    <x v="2"/>
    <s v="正常"/>
    <x v="1"/>
    <n v="0"/>
    <s v="3/年"/>
    <s v="本刊提供線上電子全文閱覽_x000a_http://review.management.ntu.edu.tw/vol_filelist.aspx?sid=&amp;lang=cht&amp;pid=16&amp;ptype=p"/>
  </r>
  <r>
    <s v="T17-27"/>
    <s v="P"/>
    <s v="臺灣民主季刊"/>
    <m/>
    <s v="公共事務管理研究所"/>
    <s v="續贈"/>
    <x v="2"/>
    <s v="正常"/>
    <x v="1"/>
    <n v="0"/>
    <m/>
    <m/>
  </r>
  <r>
    <s v="T17-28"/>
    <s v="P"/>
    <s v="教育實踐與研究"/>
    <s v="1993-5633"/>
    <s v="幼兒保育系"/>
    <s v="續贈"/>
    <x v="2"/>
    <s v="正常"/>
    <x v="1"/>
    <n v="600"/>
    <s v="半年刊"/>
    <s v="每年6、12月出刊"/>
  </r>
  <r>
    <s v="西01-01"/>
    <s v="P"/>
    <s v="Academy of management review"/>
    <s v="0363-7425"/>
    <s v="資訊與電子商務管理系"/>
    <s v="□ 續訂"/>
    <x v="3"/>
    <s v="正常"/>
    <x v="3"/>
    <n v="9300"/>
    <s v="季刊"/>
    <m/>
  </r>
  <r>
    <s v="西01-02"/>
    <s v="P"/>
    <s v="American educator"/>
    <s v="0148-432X"/>
    <s v="通識教育中心"/>
    <s v="□ 續訂"/>
    <x v="3"/>
    <s v="正常"/>
    <x v="3"/>
    <n v="4100"/>
    <s v="季刊"/>
    <m/>
  </r>
  <r>
    <s v="西01-04"/>
    <s v="P"/>
    <s v="Asian Survey"/>
    <s v="0004-4687"/>
    <s v="公共事務管理研究所"/>
    <s v="□ 續訂"/>
    <x v="3"/>
    <s v="正常"/>
    <x v="3"/>
    <n v="21800"/>
    <s v="雙月刊"/>
    <m/>
  </r>
  <r>
    <s v="西01-06"/>
    <m/>
    <s v="ASIA Pacific Journal of Tourism Research "/>
    <s v="1094-1665"/>
    <s v="觀光與餐飲旅館系"/>
    <s v="□ 續訂"/>
    <x v="3"/>
    <s v="正常"/>
    <x v="3"/>
    <n v="40415"/>
    <s v="月刊"/>
    <m/>
  </r>
  <r>
    <s v="西01-07"/>
    <s v="P"/>
    <s v="AXIS-World design Journal"/>
    <s v="0285-8223"/>
    <s v="創意商品設計系"/>
    <s v="□ 續訂"/>
    <x v="3"/>
    <s v="正常"/>
    <x v="3"/>
    <n v="8500"/>
    <s v="雙月刊"/>
    <m/>
  </r>
  <r>
    <s v="西01-08"/>
    <s v="P"/>
    <s v="BBC good food"/>
    <s v="0957-588X"/>
    <s v="餐飲廚藝系"/>
    <s v="□ 續訂"/>
    <x v="3"/>
    <s v="正常"/>
    <x v="3"/>
    <n v="7292"/>
    <s v="月刊"/>
    <m/>
  </r>
  <r>
    <s v="西01-09"/>
    <s v="P"/>
    <s v="Bioresource Technology"/>
    <s v="0960-8524"/>
    <s v="生物技術系(所)"/>
    <s v="□ 續訂"/>
    <x v="3"/>
    <s v="正常"/>
    <x v="3"/>
    <n v="317548"/>
    <s v="24/Yr"/>
    <m/>
  </r>
  <r>
    <s v="西01-10"/>
    <s v="P"/>
    <s v="Bioscience and industry"/>
    <s v="0914-8981"/>
    <s v="生物技術系(所)"/>
    <s v="□ 續訂"/>
    <x v="3"/>
    <s v="正常"/>
    <x v="3"/>
    <n v="11500"/>
    <s v="雙月刊"/>
    <m/>
  </r>
  <r>
    <s v="西01-11"/>
    <s v="P"/>
    <s v="Biotechniques"/>
    <s v="0736-6205"/>
    <s v="生物技術系(所)"/>
    <s v="□ 續訂"/>
    <x v="3"/>
    <s v="正常"/>
    <x v="3"/>
    <n v="51500"/>
    <s v="月刊"/>
    <m/>
  </r>
  <r>
    <s v="西01-12"/>
    <m/>
    <m/>
    <m/>
    <m/>
    <m/>
    <x v="0"/>
    <m/>
    <x v="0"/>
    <m/>
    <m/>
    <m/>
  </r>
  <r>
    <s v="西01-13"/>
    <m/>
    <s v="Business Traveller"/>
    <s v="0255-7312"/>
    <s v="觀光與餐飲旅館系"/>
    <s v="新訂"/>
    <x v="3"/>
    <s v="正常"/>
    <x v="3"/>
    <n v="3315"/>
    <s v="10/Yr"/>
    <m/>
  </r>
  <r>
    <s v="西01-14"/>
    <s v="P"/>
    <s v="Communication arts magazine"/>
    <s v="0010-3519"/>
    <s v="視覺傳達設計系(所)"/>
    <s v="□ 續訂"/>
    <x v="3"/>
    <s v="正常"/>
    <x v="3"/>
    <n v="6000"/>
    <s v="雙月刊"/>
    <m/>
  </r>
  <r>
    <s v="西01-15"/>
    <s v="P"/>
    <s v="Communication monographs"/>
    <s v="0363-7751"/>
    <s v="創意公共傳播設計系"/>
    <s v="□ 續訂"/>
    <x v="3"/>
    <s v="正常"/>
    <x v="3"/>
    <n v="15800"/>
    <s v="季刊"/>
    <m/>
  </r>
  <r>
    <s v="西01-16"/>
    <s v="P"/>
    <s v="Communication studies"/>
    <s v="1051-0974"/>
    <s v="創意公共傳播設計系"/>
    <s v="□ 續訂"/>
    <x v="3"/>
    <s v="正常"/>
    <x v="3"/>
    <n v="16300"/>
    <s v="5/Yr"/>
    <m/>
  </r>
  <r>
    <s v="西01-17"/>
    <s v="P"/>
    <s v="Cornell hospitality quarterly"/>
    <s v="1938-9655"/>
    <s v="觀光與餐飲旅館系"/>
    <s v="□ 續訂"/>
    <x v="3"/>
    <s v="正常"/>
    <x v="3"/>
    <n v="23300"/>
    <s v="季刊"/>
    <m/>
  </r>
  <r>
    <s v="西01-18"/>
    <s v="P"/>
    <s v="Bioscience, biotechnology , and biochemistry"/>
    <s v="0916-8451"/>
    <s v="生物技術系(所)"/>
    <s v="新訂"/>
    <x v="3"/>
    <s v="正常"/>
    <x v="3"/>
    <n v="16574"/>
    <s v="月刊"/>
    <m/>
  </r>
  <r>
    <s v="西01-19"/>
    <s v="P"/>
    <s v="Design issues"/>
    <s v="0747-9360"/>
    <s v="創意公共傳播設計系"/>
    <s v="□ 續訂"/>
    <x v="3"/>
    <s v="正常"/>
    <x v="3"/>
    <n v="19500"/>
    <s v="季刊"/>
    <m/>
  </r>
  <r>
    <s v="西01-20"/>
    <m/>
    <s v="American Craft"/>
    <s v="0194-8008"/>
    <s v="時尚造型設計系"/>
    <s v="新訂"/>
    <x v="3"/>
    <s v="正常"/>
    <x v="3"/>
    <n v="4420"/>
    <s v="雙月刊"/>
    <s v="圖書委員建議增訂"/>
  </r>
  <r>
    <s v="西01-21"/>
    <s v="P"/>
    <s v="Asia Pacific Management 亞太管理評論"/>
    <s v="1029-3132"/>
    <s v="企業管理系(中企所)"/>
    <s v="□ 續訂  □ 刪訂"/>
    <x v="3"/>
    <s v="正常"/>
    <x v="3"/>
    <n v="2484"/>
    <s v="季刊"/>
    <m/>
  </r>
  <r>
    <s v="西01-22"/>
    <s v="WP"/>
    <s v="Conde nast traveler"/>
    <s v="0893-9683"/>
    <s v="觀光與生態旅遊系(環境資源管理研究所)"/>
    <s v="□ 續訂"/>
    <x v="3"/>
    <s v="正常"/>
    <x v="3"/>
    <n v="4420"/>
    <s v="月刊"/>
    <m/>
  </r>
  <r>
    <s v="西02-01"/>
    <s v="P"/>
    <s v="Early childhood research quarterly"/>
    <s v="0885-2006"/>
    <s v="幼兒保育系"/>
    <s v="□ 續訂"/>
    <x v="3"/>
    <s v="正常"/>
    <x v="3"/>
    <n v="30600"/>
    <s v="季刊"/>
    <m/>
  </r>
  <r>
    <s v="西02-02"/>
    <s v="WP"/>
    <s v="Elle (U.S.A)"/>
    <s v="0888-0808"/>
    <s v="時尚造型設計系"/>
    <s v="□ 續訂"/>
    <x v="3"/>
    <s v="正常"/>
    <x v="3"/>
    <n v="8729"/>
    <s v="月刊"/>
    <m/>
  </r>
  <r>
    <s v="西02-03"/>
    <s v="P"/>
    <s v="English today"/>
    <s v="0266-0784"/>
    <s v="應用外語系"/>
    <s v="□ 續訂"/>
    <x v="3"/>
    <s v="正常"/>
    <x v="3"/>
    <n v="10800"/>
    <s v="季刊"/>
    <m/>
  </r>
  <r>
    <s v="西02-04"/>
    <s v="G"/>
    <s v="Environmental Policy Quarterly"/>
    <s v="1811-4008"/>
    <s v="觀光與生態旅遊系(環境資源管理研究所)"/>
    <m/>
    <x v="2"/>
    <s v="正常"/>
    <x v="3"/>
    <n v="0"/>
    <s v="季刊"/>
    <s v="有電子檔_x000a_僅保留當年度刊期_x000a_原刊名Environmental Policy Monthly=環保政策月刊"/>
  </r>
  <r>
    <s v="西02-05"/>
    <s v="P"/>
    <s v="Ergonomics in design"/>
    <s v="1064-8046"/>
    <s v="創意商品設計系"/>
    <s v="□ 續訂"/>
    <x v="3"/>
    <s v="正常"/>
    <x v="3"/>
    <n v="8618"/>
    <s v="季刊"/>
    <m/>
  </r>
  <r>
    <s v="西02-06"/>
    <s v="P"/>
    <s v="European Journal of sport science"/>
    <s v="1746-1391"/>
    <s v="運動保健與防護系"/>
    <s v="□ 續訂"/>
    <x v="3"/>
    <s v="正常"/>
    <x v="3"/>
    <n v="48543"/>
    <s v="8/Yr"/>
    <m/>
  </r>
  <r>
    <s v="西02-07"/>
    <m/>
    <m/>
    <m/>
    <m/>
    <m/>
    <x v="0"/>
    <m/>
    <x v="0"/>
    <m/>
    <m/>
    <m/>
  </r>
  <r>
    <s v="西02-08"/>
    <s v="P"/>
    <s v="Food &amp; wine"/>
    <s v="0741-9015"/>
    <s v="餐飲廚藝系"/>
    <s v="□ 續訂"/>
    <x v="3"/>
    <s v="正常"/>
    <x v="3"/>
    <n v="6629"/>
    <s v="月刊"/>
    <m/>
  </r>
  <r>
    <s v="西02-09"/>
    <s v="P"/>
    <s v="Food &amp; travel"/>
    <s v="1366-6967"/>
    <s v="餐飲廚藝系"/>
    <s v="□ 續訂"/>
    <x v="3"/>
    <s v="正常"/>
    <x v="3"/>
    <n v="4500"/>
    <s v="10/Yr"/>
    <m/>
  </r>
  <r>
    <s v="西02-10"/>
    <m/>
    <m/>
    <m/>
    <m/>
    <m/>
    <x v="0"/>
    <m/>
    <x v="0"/>
    <m/>
    <m/>
    <m/>
  </r>
  <r>
    <s v="西02-11"/>
    <s v="P"/>
    <s v="Graphic design=GD USA"/>
    <s v="0274-7499"/>
    <s v="視覺傳達設計系(所)"/>
    <s v="□ 續訂"/>
    <x v="3"/>
    <s v="正常"/>
    <x v="3"/>
    <n v="6600"/>
    <s v="雙月刊"/>
    <m/>
  </r>
  <r>
    <s v="西02-13"/>
    <s v="P"/>
    <s v="Illustration"/>
    <s v=""/>
    <s v="視覺傳達設計系(所)"/>
    <s v="□ 續訂"/>
    <x v="3"/>
    <s v="正常"/>
    <x v="3"/>
    <n v="9400"/>
    <s v="季刊"/>
    <m/>
  </r>
  <r>
    <s v="西02-14"/>
    <s v="P"/>
    <s v="Information systems research"/>
    <s v="1047-7047"/>
    <s v="資訊與電子商務管理系"/>
    <s v="□ 續訂"/>
    <x v="3"/>
    <s v="正常"/>
    <x v="3"/>
    <n v="21700"/>
    <s v="季刊"/>
    <m/>
  </r>
  <r>
    <s v="西02-15"/>
    <s v="P"/>
    <s v="Innovation"/>
    <s v="0731-2334"/>
    <s v="創意商品設計系"/>
    <s v="□ 續訂"/>
    <x v="3"/>
    <s v="正常"/>
    <x v="3"/>
    <n v="6000"/>
    <s v="季刊"/>
    <m/>
  </r>
  <r>
    <s v="西02-16"/>
    <s v="P"/>
    <s v="International Journal of Sport Management"/>
    <s v="1546-234X"/>
    <s v="運動保健與防護系"/>
    <s v="□ 續訂"/>
    <x v="3"/>
    <s v="正常"/>
    <x v="3"/>
    <n v="13434"/>
    <s v="季刊"/>
    <m/>
  </r>
  <r>
    <s v="西02-17"/>
    <s v="P"/>
    <s v="International Journal of Sport Management and Marketing"/>
    <s v="1475-8962"/>
    <s v="運動保健與防護系"/>
    <s v="□ 續訂"/>
    <x v="3"/>
    <s v="正常"/>
    <x v="3"/>
    <n v="41318"/>
    <s v="雙月刊"/>
    <m/>
  </r>
  <r>
    <s v="西02-18"/>
    <s v="P"/>
    <s v="International public management Journal"/>
    <s v="1096-7494"/>
    <s v="公共事務管理研究所"/>
    <s v="□ 續訂"/>
    <x v="3"/>
    <s v="正常"/>
    <x v="3"/>
    <n v="22700"/>
    <s v="季刊"/>
    <m/>
  </r>
  <r>
    <s v="西02-19"/>
    <s v="G"/>
    <s v="Financial statistics monthly"/>
    <m/>
    <s v="財務金融系"/>
    <m/>
    <x v="2"/>
    <s v="正常"/>
    <x v="3"/>
    <n v="0"/>
    <m/>
    <m/>
  </r>
  <r>
    <s v="西02-20"/>
    <s v="WP"/>
    <s v="Instyle"/>
    <s v="1076-0830"/>
    <s v="時尚造型設計系"/>
    <s v="□ 續訂"/>
    <x v="3"/>
    <s v="正常"/>
    <x v="3"/>
    <n v="5414"/>
    <s v="月刊"/>
    <m/>
  </r>
  <r>
    <s v="西02-21"/>
    <s v="P"/>
    <s v="International Security"/>
    <s v="0162-2889"/>
    <s v="公共事務管理研究所"/>
    <s v="□ 續訂"/>
    <x v="3"/>
    <s v="正常"/>
    <x v="3"/>
    <n v="12600"/>
    <s v="季刊"/>
    <m/>
  </r>
  <r>
    <s v="西03-01"/>
    <s v="P"/>
    <s v="Journal of the academy of marketing science"/>
    <s v="0092-0703"/>
    <s v="行銷管理系"/>
    <s v="□ 續訂"/>
    <x v="3"/>
    <s v="正常"/>
    <x v="3"/>
    <n v="37700"/>
    <s v="雙月刊"/>
    <m/>
  </r>
  <r>
    <s v="西03-02"/>
    <m/>
    <m/>
    <m/>
    <m/>
    <m/>
    <x v="0"/>
    <m/>
    <x v="0"/>
    <m/>
    <m/>
    <m/>
  </r>
  <r>
    <s v="西03-03"/>
    <s v="P"/>
    <s v="Journal of consumer research =JCR"/>
    <s v="0093-5301"/>
    <s v="行銷管理系"/>
    <s v="□ 續訂"/>
    <x v="3"/>
    <s v="正常"/>
    <x v="3"/>
    <n v="17700"/>
    <s v="雙月刊"/>
    <m/>
  </r>
  <r>
    <s v="西03-04"/>
    <s v="P"/>
    <s v="Journal of design research (JDR)"/>
    <s v="1748-3050"/>
    <s v="多媒體動畫設計系"/>
    <s v="□ 續訂"/>
    <x v="3"/>
    <s v="正常"/>
    <x v="3"/>
    <n v="26300"/>
    <s v="季刊"/>
    <m/>
  </r>
  <r>
    <s v="西03-05"/>
    <s v="P"/>
    <s v="Journal of developmental entrepreneurship"/>
    <s v="1084-9467"/>
    <s v="企業管理系(中企所)"/>
    <s v="□ 續訂  □ 刪訂"/>
    <x v="3"/>
    <s v="正常"/>
    <x v="3"/>
    <n v="23200"/>
    <s v="季刊"/>
    <m/>
  </r>
  <r>
    <s v="西03-06"/>
    <s v="P"/>
    <s v="Journal of Ecotourism"/>
    <s v="1472-4049"/>
    <s v="觀光與生態旅遊系(環境資源管理研究所)"/>
    <s v="□ 續訂"/>
    <x v="3"/>
    <s v="正常"/>
    <x v="3"/>
    <n v="27545"/>
    <s v="一年三刊"/>
    <m/>
  </r>
  <r>
    <s v="西03-07"/>
    <s v="P"/>
    <s v="Journal of Electronic Commerce Research"/>
    <s v="1526-6133"/>
    <s v="資訊與電子商務管理系"/>
    <s v="□ 續訂"/>
    <x v="3"/>
    <s v="正常"/>
    <x v="3"/>
    <n v="7902"/>
    <s v="季刊"/>
    <m/>
  </r>
  <r>
    <s v="西03-08"/>
    <s v="P"/>
    <s v="Journal of experimental education"/>
    <s v="0022-0973"/>
    <s v="通識教育中心"/>
    <s v="□ 續訂"/>
    <x v="3"/>
    <s v="正常"/>
    <x v="3"/>
    <n v="14100"/>
    <s v="季刊"/>
    <m/>
  </r>
  <r>
    <s v="西03-09"/>
    <s v="P"/>
    <s v="Journal of financial markets"/>
    <s v="1386-4181"/>
    <s v="財務金融系"/>
    <s v="□ 續訂"/>
    <x v="3"/>
    <s v="正常"/>
    <x v="3"/>
    <n v="26600"/>
    <s v="5/Yr"/>
    <m/>
  </r>
  <r>
    <s v="西03-11"/>
    <s v="P"/>
    <s v="Journal of hospitality, leisure, sport and tourism education "/>
    <s v="1473-8376"/>
    <s v="觀光與生態旅遊系(環境資源管理研究所)"/>
    <s v="□ 續訂"/>
    <x v="3"/>
    <s v="正常"/>
    <x v="3"/>
    <n v="19400"/>
    <s v="半年刊"/>
    <m/>
  </r>
  <r>
    <s v="西03-12"/>
    <s v="P"/>
    <s v="Journal of Hospitality &amp; Tourism Research "/>
    <s v="1096-3480 "/>
    <s v="觀光與餐飲旅館系"/>
    <s v="□ 續訂"/>
    <x v="3"/>
    <s v="正常"/>
    <x v="3"/>
    <n v="30385"/>
    <s v="雙月刊"/>
    <m/>
  </r>
  <r>
    <s v="西03-13"/>
    <s v="P"/>
    <s v="Journal of international marketing"/>
    <s v="1069-031X"/>
    <s v="行銷管理系"/>
    <s v="□ 續訂"/>
    <x v="3"/>
    <s v="正常"/>
    <x v="3"/>
    <n v="12200"/>
    <s v="季刊"/>
    <m/>
  </r>
  <r>
    <s v="西03-14"/>
    <s v="P"/>
    <s v="Journal of marketing"/>
    <s v="0022-2429"/>
    <s v="企業管理系(中企所)"/>
    <s v="□ 續訂  □ 刪訂"/>
    <x v="3"/>
    <s v="正常"/>
    <x v="3"/>
    <n v="17100"/>
    <s v="雙月刊"/>
    <m/>
  </r>
  <r>
    <s v="西03-15"/>
    <s v="P"/>
    <s v="Journal of marketing research"/>
    <s v="0022-2437"/>
    <s v="行銷管理系"/>
    <s v="□ 續訂"/>
    <x v="3"/>
    <s v="正常"/>
    <x v="3"/>
    <n v="17100"/>
    <s v="雙月刊"/>
    <m/>
  </r>
  <r>
    <s v="西03-17"/>
    <s v="P"/>
    <s v="Journal of Outdoor Recreation and Tourism"/>
    <s v="2213-0780"/>
    <s v="觀光與生態旅遊系(環境資源管理研究所)"/>
    <s v="□ 續訂"/>
    <x v="3"/>
    <s v="正常"/>
    <x v="3"/>
    <n v="19191"/>
    <s v="季刊"/>
    <m/>
  </r>
  <r>
    <s v="西03-18"/>
    <s v="P"/>
    <s v="Journal of public policy and marketing"/>
    <s v="0748-6766"/>
    <s v="企業管理系(中企所)"/>
    <s v="□ 續訂  □ 刪訂"/>
    <x v="3"/>
    <s v="正常"/>
    <x v="3"/>
    <n v="8100"/>
    <s v="半年刊"/>
    <m/>
  </r>
  <r>
    <s v="西03-19"/>
    <s v="P"/>
    <s v="Journal of public relations research"/>
    <s v="1062-726X"/>
    <s v="創意公共傳播設計系"/>
    <s v="□ 續訂"/>
    <x v="3"/>
    <s v="正常"/>
    <x v="3"/>
    <n v="42100"/>
    <s v="5/Yr"/>
    <m/>
  </r>
  <r>
    <s v="西03-20"/>
    <s v="P"/>
    <s v="Journal of sustainable tourism"/>
    <s v="0966-9582"/>
    <s v="觀光與生態旅遊系(環境資源管理研究所)"/>
    <s v="□ 續訂"/>
    <x v="3"/>
    <s v="正常"/>
    <x v="3"/>
    <n v="63500"/>
    <s v="10/Yr"/>
    <m/>
  </r>
  <r>
    <s v="西03-21"/>
    <s v="P"/>
    <s v="Journal of International Cooperation=JIC"/>
    <s v="1992-1497"/>
    <s v="圖書館"/>
    <m/>
    <x v="2"/>
    <s v="正常"/>
    <x v="3"/>
    <n v="0"/>
    <s v="半年刊"/>
    <m/>
  </r>
  <r>
    <s v="西03-22"/>
    <s v="P"/>
    <s v="Journalf of agricultural and food chemistry"/>
    <s v="0021-8561"/>
    <s v="生物技術系(所)"/>
    <s v="□ 續訂"/>
    <x v="3"/>
    <s v="正常"/>
    <x v="3"/>
    <n v="130200"/>
    <s v="51/Yr"/>
    <m/>
  </r>
  <r>
    <s v="西04-01"/>
    <s v="P"/>
    <s v="Lurzer's international ARCHIVE"/>
    <s v="1727-3218"/>
    <s v="多媒體動畫設計系"/>
    <s v="□ 續訂"/>
    <x v="3"/>
    <s v="正常"/>
    <x v="3"/>
    <n v="8400"/>
    <s v="雙月刊"/>
    <m/>
  </r>
  <r>
    <s v="西04-02"/>
    <s v="P"/>
    <s v="MIS quarterly"/>
    <s v="0276-7783"/>
    <s v="資訊與電子商務管理系"/>
    <s v="□ 續訂"/>
    <x v="3"/>
    <s v="正常"/>
    <x v="3"/>
    <n v="18000"/>
    <s v="季刊"/>
    <m/>
  </r>
  <r>
    <s v="西04-03"/>
    <s v="P"/>
    <s v="National geographic traveler"/>
    <s v="0747-0932"/>
    <s v="觀光與生態旅遊系(環境資源管理研究所)"/>
    <s v="□ 續訂"/>
    <x v="3"/>
    <s v="正常"/>
    <x v="3"/>
    <n v="3300"/>
    <s v="雙月刊"/>
    <m/>
  </r>
  <r>
    <s v="西04-04"/>
    <m/>
    <m/>
    <m/>
    <m/>
    <m/>
    <x v="0"/>
    <m/>
    <x v="0"/>
    <m/>
    <m/>
    <m/>
  </r>
  <r>
    <s v="西04-05"/>
    <s v="P"/>
    <s v="Mousse"/>
    <s v="2035-2565"/>
    <s v="視覺傳達設計系(所)"/>
    <s v="□ 續訂"/>
    <x v="3"/>
    <s v="正常"/>
    <x v="3"/>
    <n v="4000"/>
    <s v="5/Yr"/>
    <m/>
  </r>
  <r>
    <s v="西04-06"/>
    <s v="G"/>
    <s v="National Central Library Newsletter"/>
    <m/>
    <s v="圖書館"/>
    <m/>
    <x v="2"/>
    <s v="正常"/>
    <x v="3"/>
    <n v="0"/>
    <m/>
    <m/>
  </r>
  <r>
    <s v="西04-07"/>
    <m/>
    <m/>
    <m/>
    <m/>
    <m/>
    <x v="0"/>
    <m/>
    <x v="0"/>
    <m/>
    <m/>
    <m/>
  </r>
  <r>
    <s v="西04-08"/>
    <s v="P"/>
    <s v="Public personnel management"/>
    <s v="0091-0260"/>
    <s v="公共事務管理研究所"/>
    <s v="□ 續訂"/>
    <x v="3"/>
    <s v="正常"/>
    <x v="3"/>
    <n v="12400"/>
    <s v="季刊"/>
    <m/>
  </r>
  <r>
    <s v="西04-09"/>
    <m/>
    <m/>
    <m/>
    <m/>
    <m/>
    <x v="0"/>
    <m/>
    <x v="0"/>
    <m/>
    <m/>
    <m/>
  </r>
  <r>
    <s v="西04-10"/>
    <s v="P"/>
    <s v="Risk management"/>
    <s v="0035-5593"/>
    <s v="企業管理系(中企所)"/>
    <s v="□ 續訂  □ 刪訂"/>
    <x v="3"/>
    <s v="正常"/>
    <x v="3"/>
    <n v="7300"/>
    <s v="10/Yr"/>
    <m/>
  </r>
  <r>
    <s v="西04-11"/>
    <s v="P"/>
    <s v="Scientific American"/>
    <s v="0036-8733"/>
    <s v="通識教育中心"/>
    <s v="□ 續訂"/>
    <x v="3"/>
    <s v="正常"/>
    <x v="3"/>
    <n v="15800"/>
    <s v="月刊"/>
    <m/>
  </r>
  <r>
    <s v="西04-12"/>
    <s v="P"/>
    <s v="Simple things"/>
    <s v=""/>
    <s v="視覺傳達設計系(所)"/>
    <s v="□ 續訂"/>
    <x v="3"/>
    <s v="正常"/>
    <x v="3"/>
    <n v="8397"/>
    <s v="月刊"/>
    <m/>
  </r>
  <r>
    <s v="西04-14"/>
    <s v="P"/>
    <s v="Taiwan Journal of Democracy"/>
    <m/>
    <s v="公共事務管理研究所"/>
    <m/>
    <x v="2"/>
    <s v="正常"/>
    <x v="3"/>
    <n v="0"/>
    <m/>
    <m/>
  </r>
  <r>
    <s v="西04-15"/>
    <m/>
    <m/>
    <m/>
    <m/>
    <m/>
    <x v="0"/>
    <m/>
    <x v="0"/>
    <m/>
    <m/>
    <m/>
  </r>
  <r>
    <s v="西04-16"/>
    <s v="P"/>
    <s v="Time"/>
    <s v="0040-781X"/>
    <s v="應用外語系"/>
    <s v="□ 續訂"/>
    <x v="3"/>
    <s v="正常"/>
    <x v="3"/>
    <n v="4500"/>
    <s v="周刊"/>
    <m/>
  </r>
  <r>
    <s v="西04-17"/>
    <s v="WP"/>
    <s v="Travel + leisure"/>
    <m/>
    <s v="觀光與生態旅遊系(環境資源管理研究所)"/>
    <s v="□ 續訂"/>
    <x v="3"/>
    <s v="正常"/>
    <x v="3"/>
    <n v="5173"/>
    <s v="月刊"/>
    <m/>
  </r>
  <r>
    <s v="西04-18"/>
    <s v="P"/>
    <s v="Visual arts research"/>
    <s v="0736-0770"/>
    <s v="多媒體動畫設計系"/>
    <s v="□ 續訂"/>
    <x v="3"/>
    <s v="正常"/>
    <x v="3"/>
    <n v="5100"/>
    <s v="半年刊"/>
    <m/>
  </r>
  <r>
    <s v="西04-19"/>
    <s v="P"/>
    <s v="Wedding flowers"/>
    <s v=""/>
    <s v="時尚造型設計系"/>
    <s v="□ 續訂"/>
    <x v="3"/>
    <s v="正常"/>
    <x v="3"/>
    <n v="7900"/>
    <s v="雙月刊"/>
    <m/>
  </r>
  <r>
    <s v="西04-20"/>
    <s v="P"/>
    <s v="Wine &amp; dine"/>
    <s v="0261-3956"/>
    <s v="餐飲廚藝系"/>
    <s v="□ 續訂"/>
    <x v="3"/>
    <s v="正常"/>
    <x v="3"/>
    <n v="12706"/>
    <s v="月刊"/>
    <m/>
  </r>
  <r>
    <s v="西04-21"/>
    <s v="P"/>
    <s v="Young children"/>
    <s v="0044-0728"/>
    <s v="幼兒保育系"/>
    <s v="□ 續訂"/>
    <x v="3"/>
    <s v="正常"/>
    <x v="3"/>
    <n v="8300"/>
    <s v="5/Yr"/>
    <m/>
  </r>
  <r>
    <s v="西04-22"/>
    <s v="P"/>
    <s v="The Atlantic"/>
    <s v="1072-7825"/>
    <s v="公共事務管理研究所"/>
    <s v="□ 續訂"/>
    <x v="3"/>
    <s v="正常"/>
    <x v="3"/>
    <n v="5304"/>
    <s v="10/Yr"/>
    <m/>
  </r>
  <r>
    <s v="西04-23"/>
    <s v="P"/>
    <s v="Mother earth news"/>
    <m/>
    <s v="觀光與生態旅遊系(環境資源管理研究所)"/>
    <s v="□ 續訂"/>
    <x v="3"/>
    <s v="正常"/>
    <x v="3"/>
    <n v="3640"/>
    <s v="雙月刊"/>
    <m/>
  </r>
  <r>
    <s v="西04-24"/>
    <s v="P"/>
    <s v="Medicine and Science in Sport and Exercise"/>
    <s v="0195-9131"/>
    <s v="運動保健與防護系"/>
    <s v="□ 續訂"/>
    <x v="3"/>
    <s v="正常"/>
    <x v="3"/>
    <n v="76349"/>
    <s v="月刊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F9" firstHeaderRow="1" firstDataRow="2" firstDataCol="1"/>
  <pivotFields count="12">
    <pivotField showAll="0"/>
    <pivotField showAll="0"/>
    <pivotField dataField="1" showAll="0"/>
    <pivotField showAll="0"/>
    <pivotField showAll="0"/>
    <pivotField showAll="0"/>
    <pivotField axis="axisCol" showAll="0">
      <items count="6">
        <item x="1"/>
        <item x="3"/>
        <item x="2"/>
        <item m="1" x="4"/>
        <item x="0"/>
        <item t="default"/>
      </items>
    </pivotField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5">
    <i>
      <x/>
    </i>
    <i>
      <x v="1"/>
    </i>
    <i>
      <x v="2"/>
    </i>
    <i>
      <x v="4"/>
    </i>
    <i t="grand">
      <x/>
    </i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C6" sqref="C6"/>
    </sheetView>
  </sheetViews>
  <sheetFormatPr defaultRowHeight="16.5" x14ac:dyDescent="0.25"/>
  <cols>
    <col min="1" max="1" width="12.5" customWidth="1"/>
    <col min="2" max="2" width="22.875" customWidth="1"/>
    <col min="3" max="3" width="20.5" customWidth="1"/>
    <col min="4" max="4" width="5.125" customWidth="1"/>
    <col min="5" max="5" width="7.5" customWidth="1"/>
    <col min="6" max="6" width="6" customWidth="1"/>
    <col min="7" max="7" width="25.875" bestFit="1" customWidth="1"/>
    <col min="8" max="8" width="6" bestFit="1" customWidth="1"/>
    <col min="9" max="9" width="6" customWidth="1"/>
    <col min="10" max="10" width="8.75" customWidth="1"/>
    <col min="11" max="11" width="9.625" bestFit="1" customWidth="1"/>
    <col min="12" max="12" width="12.625" bestFit="1" customWidth="1"/>
    <col min="13" max="13" width="6" bestFit="1" customWidth="1"/>
  </cols>
  <sheetData>
    <row r="3" spans="1:6" x14ac:dyDescent="0.25">
      <c r="A3" s="42" t="s">
        <v>1327</v>
      </c>
      <c r="B3" s="42" t="s">
        <v>1328</v>
      </c>
    </row>
    <row r="4" spans="1:6" x14ac:dyDescent="0.25">
      <c r="A4" s="42" t="s">
        <v>1325</v>
      </c>
      <c r="B4" t="s">
        <v>1659</v>
      </c>
      <c r="C4" t="s">
        <v>1451</v>
      </c>
      <c r="D4" t="s">
        <v>1702</v>
      </c>
      <c r="E4" t="s">
        <v>1941</v>
      </c>
      <c r="F4" t="s">
        <v>1326</v>
      </c>
    </row>
    <row r="5" spans="1:6" x14ac:dyDescent="0.25">
      <c r="A5" s="43" t="s">
        <v>2387</v>
      </c>
      <c r="B5" s="44">
        <v>212</v>
      </c>
      <c r="C5" s="44"/>
      <c r="D5" s="44">
        <v>166</v>
      </c>
      <c r="E5" s="44"/>
      <c r="F5" s="44">
        <v>378</v>
      </c>
    </row>
    <row r="6" spans="1:6" x14ac:dyDescent="0.25">
      <c r="A6" s="43" t="s">
        <v>2388</v>
      </c>
      <c r="B6" s="44">
        <v>7</v>
      </c>
      <c r="C6" s="44"/>
      <c r="D6" s="44"/>
      <c r="E6" s="44"/>
      <c r="F6" s="44">
        <v>7</v>
      </c>
    </row>
    <row r="7" spans="1:6" x14ac:dyDescent="0.25">
      <c r="A7" s="43" t="s">
        <v>2389</v>
      </c>
      <c r="B7" s="44"/>
      <c r="C7" s="44">
        <v>70</v>
      </c>
      <c r="D7" s="44">
        <v>5</v>
      </c>
      <c r="E7" s="44"/>
      <c r="F7" s="44">
        <v>75</v>
      </c>
    </row>
    <row r="8" spans="1:6" x14ac:dyDescent="0.25">
      <c r="A8" s="43" t="s">
        <v>1941</v>
      </c>
      <c r="B8" s="44"/>
      <c r="C8" s="44"/>
      <c r="D8" s="44"/>
      <c r="E8" s="44"/>
      <c r="F8" s="44"/>
    </row>
    <row r="9" spans="1:6" x14ac:dyDescent="0.25">
      <c r="A9" s="43" t="s">
        <v>1326</v>
      </c>
      <c r="B9" s="44">
        <v>219</v>
      </c>
      <c r="C9" s="44">
        <v>70</v>
      </c>
      <c r="D9" s="44">
        <v>171</v>
      </c>
      <c r="E9" s="44"/>
      <c r="F9" s="44">
        <v>460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0"/>
  <sheetViews>
    <sheetView tabSelected="1" topLeftCell="D1" zoomScale="110" zoomScaleNormal="110" workbookViewId="0">
      <pane ySplit="1" topLeftCell="A246" activePane="bottomLeft" state="frozen"/>
      <selection activeCell="B1" sqref="B1:B28"/>
      <selection pane="bottomLeft" activeCell="A247" sqref="A247:XFD247"/>
    </sheetView>
  </sheetViews>
  <sheetFormatPr defaultColWidth="9" defaultRowHeight="18.75" x14ac:dyDescent="0.25"/>
  <cols>
    <col min="1" max="1" width="12.75" style="2" customWidth="1"/>
    <col min="2" max="2" width="12.75" style="103" customWidth="1"/>
    <col min="3" max="3" width="35.125" style="8" customWidth="1"/>
    <col min="4" max="4" width="28.5" style="33" bestFit="1" customWidth="1"/>
    <col min="5" max="5" width="18.75" style="8" customWidth="1"/>
    <col min="6" max="6" width="23.625" style="14" bestFit="1" customWidth="1"/>
    <col min="7" max="7" width="21.75" style="70" customWidth="1"/>
    <col min="8" max="8" width="12.25" style="14" customWidth="1"/>
    <col min="9" max="9" width="11.375" style="33" customWidth="1"/>
    <col min="10" max="10" width="12.25" style="34" customWidth="1"/>
    <col min="11" max="11" width="10.75" style="14" customWidth="1"/>
    <col min="12" max="12" width="24.125" style="7" customWidth="1"/>
    <col min="13" max="16384" width="9" style="2"/>
  </cols>
  <sheetData>
    <row r="1" spans="1:12" x14ac:dyDescent="0.25">
      <c r="A1" s="9" t="s">
        <v>1316</v>
      </c>
      <c r="B1" s="9" t="s">
        <v>850</v>
      </c>
      <c r="C1" s="72" t="s">
        <v>0</v>
      </c>
      <c r="D1" s="72" t="s">
        <v>500</v>
      </c>
      <c r="E1" s="72" t="s">
        <v>207</v>
      </c>
      <c r="F1" s="73" t="s">
        <v>1662</v>
      </c>
      <c r="G1" s="72" t="s">
        <v>1100</v>
      </c>
      <c r="H1" s="72" t="s">
        <v>1655</v>
      </c>
      <c r="I1" s="1" t="s">
        <v>708</v>
      </c>
      <c r="J1" s="72" t="s">
        <v>499</v>
      </c>
      <c r="K1" s="72" t="s">
        <v>501</v>
      </c>
      <c r="L1" s="72" t="s">
        <v>707</v>
      </c>
    </row>
    <row r="2" spans="1:12" ht="20.25" x14ac:dyDescent="0.25">
      <c r="A2" s="17" t="s">
        <v>1834</v>
      </c>
      <c r="B2" s="10"/>
      <c r="C2" s="3"/>
      <c r="D2" s="23"/>
      <c r="E2" s="3"/>
      <c r="F2" s="56"/>
      <c r="G2" s="67"/>
      <c r="H2" s="48"/>
      <c r="I2" s="23"/>
      <c r="J2" s="24"/>
      <c r="K2" s="13"/>
      <c r="L2" s="12"/>
    </row>
    <row r="3" spans="1:12" ht="37.5" x14ac:dyDescent="0.25">
      <c r="A3" s="17" t="s">
        <v>986</v>
      </c>
      <c r="B3" s="10" t="s">
        <v>851</v>
      </c>
      <c r="C3" s="3" t="s">
        <v>1429</v>
      </c>
      <c r="D3" s="23" t="s">
        <v>419</v>
      </c>
      <c r="E3" s="3" t="s">
        <v>211</v>
      </c>
      <c r="F3" s="56" t="s">
        <v>1731</v>
      </c>
      <c r="G3" s="67" t="s">
        <v>1660</v>
      </c>
      <c r="H3" s="48" t="s">
        <v>1656</v>
      </c>
      <c r="I3" s="23" t="s">
        <v>503</v>
      </c>
      <c r="J3" s="24">
        <v>2520</v>
      </c>
      <c r="K3" s="13" t="s">
        <v>374</v>
      </c>
      <c r="L3" s="12"/>
    </row>
    <row r="4" spans="1:12" ht="21" x14ac:dyDescent="0.25">
      <c r="A4" s="17" t="s">
        <v>513</v>
      </c>
      <c r="B4" s="10" t="s">
        <v>1494</v>
      </c>
      <c r="C4" s="3" t="s">
        <v>1430</v>
      </c>
      <c r="D4" s="23" t="s">
        <v>1495</v>
      </c>
      <c r="E4" s="3" t="s">
        <v>209</v>
      </c>
      <c r="F4" s="56" t="s">
        <v>1731</v>
      </c>
      <c r="G4" s="67" t="s">
        <v>1660</v>
      </c>
      <c r="H4" s="48" t="s">
        <v>1656</v>
      </c>
      <c r="I4" s="23" t="s">
        <v>503</v>
      </c>
      <c r="J4" s="24">
        <v>1800</v>
      </c>
      <c r="K4" s="13" t="s">
        <v>374</v>
      </c>
      <c r="L4" s="12"/>
    </row>
    <row r="5" spans="1:12" ht="21" x14ac:dyDescent="0.25">
      <c r="A5" s="17" t="s">
        <v>514</v>
      </c>
      <c r="B5" s="10" t="s">
        <v>856</v>
      </c>
      <c r="C5" s="3" t="s">
        <v>1431</v>
      </c>
      <c r="D5" s="23" t="s">
        <v>507</v>
      </c>
      <c r="E5" s="3" t="s">
        <v>211</v>
      </c>
      <c r="F5" s="56" t="s">
        <v>1731</v>
      </c>
      <c r="G5" s="67" t="s">
        <v>1660</v>
      </c>
      <c r="H5" s="48" t="s">
        <v>1656</v>
      </c>
      <c r="I5" s="23" t="s">
        <v>503</v>
      </c>
      <c r="J5" s="24">
        <v>3000</v>
      </c>
      <c r="K5" s="13" t="s">
        <v>374</v>
      </c>
      <c r="L5" s="12" t="s">
        <v>2314</v>
      </c>
    </row>
    <row r="6" spans="1:12" ht="37.5" x14ac:dyDescent="0.25">
      <c r="A6" s="17" t="s">
        <v>515</v>
      </c>
      <c r="B6" s="10" t="s">
        <v>1641</v>
      </c>
      <c r="C6" s="3" t="s">
        <v>1268</v>
      </c>
      <c r="D6" s="23"/>
      <c r="E6" s="3" t="s">
        <v>1269</v>
      </c>
      <c r="F6" s="56" t="s">
        <v>1731</v>
      </c>
      <c r="G6" s="67" t="s">
        <v>1660</v>
      </c>
      <c r="H6" s="48" t="s">
        <v>1656</v>
      </c>
      <c r="I6" s="23" t="s">
        <v>503</v>
      </c>
      <c r="J6" s="24">
        <v>1920</v>
      </c>
      <c r="K6" s="13" t="s">
        <v>1270</v>
      </c>
      <c r="L6" s="12"/>
    </row>
    <row r="7" spans="1:12" ht="47.25" x14ac:dyDescent="0.25">
      <c r="A7" s="17" t="s">
        <v>516</v>
      </c>
      <c r="B7" s="10" t="s">
        <v>856</v>
      </c>
      <c r="C7" s="3" t="s">
        <v>212</v>
      </c>
      <c r="D7" s="23" t="s">
        <v>508</v>
      </c>
      <c r="E7" s="3" t="s">
        <v>211</v>
      </c>
      <c r="F7" s="56" t="s">
        <v>1731</v>
      </c>
      <c r="G7" s="67" t="s">
        <v>1660</v>
      </c>
      <c r="H7" s="48" t="s">
        <v>1656</v>
      </c>
      <c r="I7" s="23" t="s">
        <v>503</v>
      </c>
      <c r="J7" s="24">
        <v>2280</v>
      </c>
      <c r="K7" s="13" t="s">
        <v>374</v>
      </c>
      <c r="L7" s="12" t="s">
        <v>504</v>
      </c>
    </row>
    <row r="8" spans="1:12" ht="20.25" x14ac:dyDescent="0.25">
      <c r="A8" s="17" t="s">
        <v>517</v>
      </c>
      <c r="B8" s="10"/>
      <c r="C8" s="3"/>
      <c r="D8" s="23"/>
      <c r="E8" s="3"/>
      <c r="F8" s="56"/>
      <c r="G8" s="67"/>
      <c r="H8" s="48"/>
      <c r="I8" s="23"/>
      <c r="J8" s="24"/>
      <c r="K8" s="13"/>
      <c r="L8" s="12"/>
    </row>
    <row r="9" spans="1:12" ht="21" x14ac:dyDescent="0.25">
      <c r="A9" s="17" t="s">
        <v>518</v>
      </c>
      <c r="B9" s="10" t="s">
        <v>859</v>
      </c>
      <c r="C9" s="3" t="s">
        <v>954</v>
      </c>
      <c r="D9" s="23" t="s">
        <v>509</v>
      </c>
      <c r="E9" s="3" t="s">
        <v>247</v>
      </c>
      <c r="F9" s="56" t="s">
        <v>1731</v>
      </c>
      <c r="G9" s="67" t="s">
        <v>1660</v>
      </c>
      <c r="H9" s="48" t="s">
        <v>1656</v>
      </c>
      <c r="I9" s="23" t="s">
        <v>503</v>
      </c>
      <c r="J9" s="24">
        <v>6000</v>
      </c>
      <c r="K9" s="13" t="s">
        <v>510</v>
      </c>
      <c r="L9" s="12"/>
    </row>
    <row r="10" spans="1:12" ht="37.5" x14ac:dyDescent="0.25">
      <c r="A10" s="17" t="s">
        <v>519</v>
      </c>
      <c r="B10" s="10" t="s">
        <v>859</v>
      </c>
      <c r="C10" s="3" t="s">
        <v>955</v>
      </c>
      <c r="D10" s="23" t="s">
        <v>421</v>
      </c>
      <c r="E10" s="3" t="s">
        <v>214</v>
      </c>
      <c r="F10" s="56" t="s">
        <v>1731</v>
      </c>
      <c r="G10" s="67" t="s">
        <v>1660</v>
      </c>
      <c r="H10" s="48" t="s">
        <v>1656</v>
      </c>
      <c r="I10" s="23" t="s">
        <v>503</v>
      </c>
      <c r="J10" s="24">
        <v>1440</v>
      </c>
      <c r="K10" s="13" t="s">
        <v>374</v>
      </c>
      <c r="L10" s="12"/>
    </row>
    <row r="11" spans="1:12" ht="37.5" x14ac:dyDescent="0.25">
      <c r="A11" s="17" t="s">
        <v>520</v>
      </c>
      <c r="B11" s="10" t="s">
        <v>859</v>
      </c>
      <c r="C11" s="3" t="s">
        <v>1523</v>
      </c>
      <c r="D11" s="23" t="s">
        <v>511</v>
      </c>
      <c r="E11" s="3" t="s">
        <v>1716</v>
      </c>
      <c r="F11" s="56" t="s">
        <v>1731</v>
      </c>
      <c r="G11" s="67" t="s">
        <v>1660</v>
      </c>
      <c r="H11" s="48" t="s">
        <v>1656</v>
      </c>
      <c r="I11" s="23" t="s">
        <v>503</v>
      </c>
      <c r="J11" s="24">
        <v>2040</v>
      </c>
      <c r="K11" s="13" t="s">
        <v>374</v>
      </c>
      <c r="L11" s="12" t="s">
        <v>512</v>
      </c>
    </row>
    <row r="12" spans="1:12" ht="37.5" x14ac:dyDescent="0.25">
      <c r="A12" s="17" t="s">
        <v>521</v>
      </c>
      <c r="B12" s="10" t="s">
        <v>973</v>
      </c>
      <c r="C12" s="3" t="s">
        <v>1006</v>
      </c>
      <c r="D12" s="40"/>
      <c r="E12" s="3" t="s">
        <v>963</v>
      </c>
      <c r="F12" s="56" t="s">
        <v>1731</v>
      </c>
      <c r="G12" s="67" t="s">
        <v>1660</v>
      </c>
      <c r="H12" s="48" t="s">
        <v>1656</v>
      </c>
      <c r="I12" s="23" t="s">
        <v>503</v>
      </c>
      <c r="J12" s="24">
        <v>810</v>
      </c>
      <c r="K12" s="13" t="s">
        <v>1007</v>
      </c>
      <c r="L12" s="12"/>
    </row>
    <row r="13" spans="1:12" ht="21" x14ac:dyDescent="0.25">
      <c r="A13" s="17" t="s">
        <v>522</v>
      </c>
      <c r="B13" s="10" t="s">
        <v>856</v>
      </c>
      <c r="C13" s="3" t="s">
        <v>215</v>
      </c>
      <c r="D13" s="23">
        <v>18102573</v>
      </c>
      <c r="E13" s="3" t="s">
        <v>211</v>
      </c>
      <c r="F13" s="56" t="s">
        <v>1731</v>
      </c>
      <c r="G13" s="67" t="s">
        <v>1660</v>
      </c>
      <c r="H13" s="48" t="s">
        <v>1656</v>
      </c>
      <c r="I13" s="23" t="s">
        <v>503</v>
      </c>
      <c r="J13" s="24">
        <v>2280</v>
      </c>
      <c r="K13" s="13" t="s">
        <v>374</v>
      </c>
      <c r="L13" s="12" t="s">
        <v>2188</v>
      </c>
    </row>
    <row r="14" spans="1:12" ht="20.25" x14ac:dyDescent="0.25">
      <c r="A14" s="17" t="s">
        <v>1839</v>
      </c>
      <c r="B14" s="10"/>
      <c r="C14" s="3"/>
      <c r="D14" s="23"/>
      <c r="E14" s="3"/>
      <c r="F14" s="56"/>
      <c r="G14" s="67"/>
      <c r="H14" s="48"/>
      <c r="I14" s="23"/>
      <c r="J14" s="24"/>
      <c r="K14" s="13"/>
      <c r="L14" s="12"/>
    </row>
    <row r="15" spans="1:12" ht="37.5" x14ac:dyDescent="0.25">
      <c r="A15" s="17" t="s">
        <v>824</v>
      </c>
      <c r="B15" s="10" t="s">
        <v>859</v>
      </c>
      <c r="C15" s="3" t="s">
        <v>129</v>
      </c>
      <c r="D15" s="23" t="s">
        <v>422</v>
      </c>
      <c r="E15" s="3" t="s">
        <v>216</v>
      </c>
      <c r="F15" s="56" t="s">
        <v>1731</v>
      </c>
      <c r="G15" s="67" t="s">
        <v>1660</v>
      </c>
      <c r="H15" s="48" t="s">
        <v>1656</v>
      </c>
      <c r="I15" s="23" t="s">
        <v>503</v>
      </c>
      <c r="J15" s="24">
        <v>4320</v>
      </c>
      <c r="K15" s="13" t="s">
        <v>374</v>
      </c>
      <c r="L15" s="12"/>
    </row>
    <row r="16" spans="1:12" ht="21" x14ac:dyDescent="0.25">
      <c r="A16" s="17" t="s">
        <v>825</v>
      </c>
      <c r="B16" s="10" t="s">
        <v>859</v>
      </c>
      <c r="C16" s="3" t="s">
        <v>130</v>
      </c>
      <c r="D16" s="23" t="s">
        <v>423</v>
      </c>
      <c r="E16" s="3" t="s">
        <v>217</v>
      </c>
      <c r="F16" s="56" t="s">
        <v>1731</v>
      </c>
      <c r="G16" s="67" t="s">
        <v>1660</v>
      </c>
      <c r="H16" s="48" t="s">
        <v>1656</v>
      </c>
      <c r="I16" s="23" t="s">
        <v>503</v>
      </c>
      <c r="J16" s="24">
        <v>860</v>
      </c>
      <c r="K16" s="13" t="s">
        <v>389</v>
      </c>
      <c r="L16" s="12"/>
    </row>
    <row r="17" spans="1:12" ht="37.5" x14ac:dyDescent="0.25">
      <c r="A17" s="17" t="s">
        <v>815</v>
      </c>
      <c r="B17" s="10" t="s">
        <v>1441</v>
      </c>
      <c r="C17" s="3" t="s">
        <v>1462</v>
      </c>
      <c r="D17" s="23" t="s">
        <v>1271</v>
      </c>
      <c r="E17" s="3" t="s">
        <v>1323</v>
      </c>
      <c r="F17" s="56" t="s">
        <v>1753</v>
      </c>
      <c r="G17" s="67" t="s">
        <v>1660</v>
      </c>
      <c r="H17" s="48" t="s">
        <v>1656</v>
      </c>
      <c r="I17" s="23" t="s">
        <v>503</v>
      </c>
      <c r="J17" s="24">
        <v>2040</v>
      </c>
      <c r="K17" s="13" t="s">
        <v>1272</v>
      </c>
      <c r="L17" s="12"/>
    </row>
    <row r="18" spans="1:12" ht="37.5" x14ac:dyDescent="0.25">
      <c r="A18" s="17" t="s">
        <v>826</v>
      </c>
      <c r="B18" s="10" t="s">
        <v>856</v>
      </c>
      <c r="C18" s="3" t="s">
        <v>219</v>
      </c>
      <c r="D18" s="23" t="s">
        <v>424</v>
      </c>
      <c r="E18" s="3" t="s">
        <v>1323</v>
      </c>
      <c r="F18" s="56" t="s">
        <v>1731</v>
      </c>
      <c r="G18" s="67" t="s">
        <v>1660</v>
      </c>
      <c r="H18" s="48" t="s">
        <v>1656</v>
      </c>
      <c r="I18" s="23" t="s">
        <v>503</v>
      </c>
      <c r="J18" s="24">
        <v>2640</v>
      </c>
      <c r="K18" s="13" t="s">
        <v>374</v>
      </c>
      <c r="L18" s="12"/>
    </row>
    <row r="19" spans="1:12" ht="20.25" x14ac:dyDescent="0.25">
      <c r="A19" s="17" t="s">
        <v>1840</v>
      </c>
      <c r="B19" s="10"/>
      <c r="C19" s="3"/>
      <c r="D19" s="23"/>
      <c r="E19" s="3"/>
      <c r="F19" s="56"/>
      <c r="G19" s="67"/>
      <c r="H19" s="48"/>
      <c r="I19" s="23"/>
      <c r="J19" s="24"/>
      <c r="K19" s="13"/>
      <c r="L19" s="12"/>
    </row>
    <row r="20" spans="1:12" ht="31.5" x14ac:dyDescent="0.25">
      <c r="A20" s="17" t="s">
        <v>523</v>
      </c>
      <c r="B20" s="10" t="s">
        <v>852</v>
      </c>
      <c r="C20" s="3" t="s">
        <v>220</v>
      </c>
      <c r="D20" s="23" t="s">
        <v>680</v>
      </c>
      <c r="E20" s="3" t="s">
        <v>285</v>
      </c>
      <c r="F20" s="56" t="s">
        <v>1731</v>
      </c>
      <c r="G20" s="67" t="s">
        <v>1660</v>
      </c>
      <c r="H20" s="48" t="s">
        <v>1656</v>
      </c>
      <c r="I20" s="23" t="s">
        <v>503</v>
      </c>
      <c r="J20" s="24">
        <v>2040</v>
      </c>
      <c r="K20" s="13" t="s">
        <v>374</v>
      </c>
      <c r="L20" s="12" t="s">
        <v>679</v>
      </c>
    </row>
    <row r="21" spans="1:12" ht="37.5" x14ac:dyDescent="0.25">
      <c r="A21" s="17" t="s">
        <v>524</v>
      </c>
      <c r="B21" s="10" t="s">
        <v>974</v>
      </c>
      <c r="C21" s="16" t="s">
        <v>1835</v>
      </c>
      <c r="D21" s="15"/>
      <c r="E21" s="16" t="s">
        <v>976</v>
      </c>
      <c r="F21" s="56" t="s">
        <v>1731</v>
      </c>
      <c r="G21" s="67" t="s">
        <v>1660</v>
      </c>
      <c r="H21" s="48" t="s">
        <v>1656</v>
      </c>
      <c r="I21" s="15" t="s">
        <v>987</v>
      </c>
      <c r="J21" s="22">
        <v>1380</v>
      </c>
      <c r="K21" s="16" t="s">
        <v>975</v>
      </c>
      <c r="L21" s="12" t="s">
        <v>1204</v>
      </c>
    </row>
    <row r="22" spans="1:12" ht="21" x14ac:dyDescent="0.25">
      <c r="A22" s="17" t="s">
        <v>525</v>
      </c>
      <c r="B22" s="10" t="s">
        <v>859</v>
      </c>
      <c r="C22" s="3" t="s">
        <v>1434</v>
      </c>
      <c r="D22" s="23" t="s">
        <v>425</v>
      </c>
      <c r="E22" s="3" t="s">
        <v>209</v>
      </c>
      <c r="F22" s="56" t="s">
        <v>1731</v>
      </c>
      <c r="G22" s="67" t="s">
        <v>1660</v>
      </c>
      <c r="H22" s="48" t="s">
        <v>1656</v>
      </c>
      <c r="I22" s="23" t="s">
        <v>503</v>
      </c>
      <c r="J22" s="24">
        <v>2000</v>
      </c>
      <c r="K22" s="13" t="s">
        <v>374</v>
      </c>
      <c r="L22" s="12"/>
    </row>
    <row r="23" spans="1:12" ht="37.5" x14ac:dyDescent="0.25">
      <c r="A23" s="17" t="s">
        <v>526</v>
      </c>
      <c r="B23" s="10" t="s">
        <v>1232</v>
      </c>
      <c r="C23" s="3" t="s">
        <v>2392</v>
      </c>
      <c r="D23" s="23" t="s">
        <v>1201</v>
      </c>
      <c r="E23" s="3" t="s">
        <v>964</v>
      </c>
      <c r="F23" s="56"/>
      <c r="G23" s="67" t="s">
        <v>1200</v>
      </c>
      <c r="H23" s="48" t="s">
        <v>1656</v>
      </c>
      <c r="I23" s="23" t="s">
        <v>503</v>
      </c>
      <c r="J23" s="24">
        <v>2430</v>
      </c>
      <c r="K23" s="13" t="s">
        <v>1202</v>
      </c>
      <c r="L23" s="12"/>
    </row>
    <row r="24" spans="1:12" ht="20.25" x14ac:dyDescent="0.25">
      <c r="A24" s="17" t="s">
        <v>527</v>
      </c>
      <c r="B24" s="10"/>
      <c r="C24" s="3"/>
      <c r="D24" s="23"/>
      <c r="E24" s="16"/>
      <c r="F24" s="56"/>
      <c r="G24" s="67"/>
      <c r="H24" s="48"/>
      <c r="I24" s="23"/>
      <c r="J24" s="24"/>
      <c r="K24" s="13"/>
      <c r="L24" s="12"/>
    </row>
    <row r="25" spans="1:12" ht="21" x14ac:dyDescent="0.25">
      <c r="A25" s="17" t="s">
        <v>528</v>
      </c>
      <c r="B25" s="10" t="s">
        <v>1274</v>
      </c>
      <c r="C25" s="3" t="s">
        <v>1273</v>
      </c>
      <c r="D25" s="23" t="s">
        <v>1275</v>
      </c>
      <c r="E25" s="3" t="s">
        <v>1716</v>
      </c>
      <c r="F25" s="56" t="s">
        <v>1731</v>
      </c>
      <c r="G25" s="67" t="s">
        <v>1660</v>
      </c>
      <c r="H25" s="48" t="s">
        <v>1656</v>
      </c>
      <c r="I25" s="15" t="s">
        <v>503</v>
      </c>
      <c r="J25" s="24">
        <v>1140</v>
      </c>
      <c r="K25" s="13" t="s">
        <v>1272</v>
      </c>
      <c r="L25" s="12"/>
    </row>
    <row r="26" spans="1:12" ht="20.25" x14ac:dyDescent="0.25">
      <c r="A26" s="17" t="s">
        <v>529</v>
      </c>
      <c r="B26" s="10" t="s">
        <v>1450</v>
      </c>
      <c r="C26" s="3" t="s">
        <v>1456</v>
      </c>
      <c r="D26" s="23" t="s">
        <v>1454</v>
      </c>
      <c r="E26" s="3" t="s">
        <v>1453</v>
      </c>
      <c r="F26" s="56"/>
      <c r="G26" s="67" t="s">
        <v>133</v>
      </c>
      <c r="H26" s="48" t="s">
        <v>1656</v>
      </c>
      <c r="I26" s="23" t="s">
        <v>503</v>
      </c>
      <c r="J26" s="24">
        <v>720</v>
      </c>
      <c r="K26" s="13" t="s">
        <v>1455</v>
      </c>
      <c r="L26" s="12"/>
    </row>
    <row r="27" spans="1:12" ht="20.25" x14ac:dyDescent="0.25">
      <c r="A27" s="17" t="s">
        <v>1885</v>
      </c>
      <c r="B27" s="10"/>
      <c r="C27" s="3"/>
      <c r="D27" s="23"/>
      <c r="E27" s="3"/>
      <c r="F27" s="56"/>
      <c r="G27" s="67"/>
      <c r="H27" s="48"/>
      <c r="I27" s="23"/>
      <c r="J27" s="24"/>
      <c r="K27" s="13"/>
      <c r="L27" s="12"/>
    </row>
    <row r="28" spans="1:12" ht="20.25" x14ac:dyDescent="0.25">
      <c r="A28" s="17" t="s">
        <v>1886</v>
      </c>
      <c r="B28" s="10"/>
      <c r="C28" s="3"/>
      <c r="D28" s="23"/>
      <c r="E28" s="3"/>
      <c r="F28" s="56"/>
      <c r="G28" s="67"/>
      <c r="H28" s="48"/>
      <c r="I28" s="23"/>
      <c r="J28" s="24"/>
      <c r="K28" s="13"/>
      <c r="L28" s="12"/>
    </row>
    <row r="29" spans="1:12" ht="20.25" x14ac:dyDescent="0.25">
      <c r="A29" s="17" t="s">
        <v>1887</v>
      </c>
      <c r="B29" s="10"/>
      <c r="C29" s="3"/>
      <c r="D29" s="23"/>
      <c r="E29" s="3"/>
      <c r="F29" s="56"/>
      <c r="G29" s="67"/>
      <c r="H29" s="48"/>
      <c r="I29" s="23"/>
      <c r="J29" s="24"/>
      <c r="K29" s="13"/>
      <c r="L29" s="12"/>
    </row>
    <row r="30" spans="1:12" ht="20.25" x14ac:dyDescent="0.25">
      <c r="A30" s="17" t="s">
        <v>1841</v>
      </c>
      <c r="B30" s="10"/>
      <c r="C30" s="3"/>
      <c r="D30" s="23"/>
      <c r="E30" s="3"/>
      <c r="F30" s="56"/>
      <c r="G30" s="67"/>
      <c r="H30" s="48"/>
      <c r="I30" s="23"/>
      <c r="J30" s="24"/>
      <c r="K30" s="13"/>
      <c r="L30" s="12"/>
    </row>
    <row r="31" spans="1:12" ht="21" x14ac:dyDescent="0.25">
      <c r="A31" s="17" t="s">
        <v>1011</v>
      </c>
      <c r="B31" s="10" t="s">
        <v>856</v>
      </c>
      <c r="C31" s="3" t="s">
        <v>223</v>
      </c>
      <c r="D31" s="23" t="s">
        <v>683</v>
      </c>
      <c r="E31" s="3" t="s">
        <v>209</v>
      </c>
      <c r="F31" s="56" t="s">
        <v>1731</v>
      </c>
      <c r="G31" s="67" t="s">
        <v>1660</v>
      </c>
      <c r="H31" s="48" t="s">
        <v>1656</v>
      </c>
      <c r="I31" s="23" t="s">
        <v>503</v>
      </c>
      <c r="J31" s="24">
        <v>3980</v>
      </c>
      <c r="K31" s="13" t="s">
        <v>682</v>
      </c>
      <c r="L31" s="12"/>
    </row>
    <row r="32" spans="1:12" ht="20.25" x14ac:dyDescent="0.25">
      <c r="A32" s="17" t="s">
        <v>1842</v>
      </c>
      <c r="B32" s="10"/>
      <c r="C32" s="3"/>
      <c r="D32" s="23"/>
      <c r="E32" s="3"/>
      <c r="F32" s="56"/>
      <c r="G32" s="67"/>
      <c r="H32" s="48"/>
      <c r="I32" s="23"/>
      <c r="J32" s="24"/>
      <c r="K32" s="13"/>
      <c r="L32" s="12"/>
    </row>
    <row r="33" spans="1:12" ht="21" x14ac:dyDescent="0.25">
      <c r="A33" s="17" t="s">
        <v>531</v>
      </c>
      <c r="B33" s="10" t="s">
        <v>859</v>
      </c>
      <c r="C33" s="3" t="s">
        <v>132</v>
      </c>
      <c r="D33" s="23" t="s">
        <v>427</v>
      </c>
      <c r="E33" s="3" t="s">
        <v>209</v>
      </c>
      <c r="F33" s="56" t="s">
        <v>1731</v>
      </c>
      <c r="G33" s="67" t="s">
        <v>1660</v>
      </c>
      <c r="H33" s="48" t="s">
        <v>1656</v>
      </c>
      <c r="I33" s="23" t="s">
        <v>503</v>
      </c>
      <c r="J33" s="24">
        <v>880</v>
      </c>
      <c r="K33" s="13" t="s">
        <v>376</v>
      </c>
      <c r="L33" s="12"/>
    </row>
    <row r="34" spans="1:12" ht="37.5" x14ac:dyDescent="0.25">
      <c r="A34" s="17" t="s">
        <v>532</v>
      </c>
      <c r="B34" s="10" t="s">
        <v>974</v>
      </c>
      <c r="C34" s="16" t="s">
        <v>988</v>
      </c>
      <c r="D34" s="15"/>
      <c r="E34" s="16" t="s">
        <v>241</v>
      </c>
      <c r="F34" s="56" t="s">
        <v>1731</v>
      </c>
      <c r="G34" s="67" t="s">
        <v>1660</v>
      </c>
      <c r="H34" s="48" t="s">
        <v>1656</v>
      </c>
      <c r="I34" s="15" t="s">
        <v>987</v>
      </c>
      <c r="J34" s="22">
        <v>800</v>
      </c>
      <c r="K34" s="15" t="s">
        <v>1168</v>
      </c>
      <c r="L34" s="12" t="s">
        <v>1167</v>
      </c>
    </row>
    <row r="35" spans="1:12" ht="37.5" x14ac:dyDescent="0.25">
      <c r="A35" s="17" t="s">
        <v>533</v>
      </c>
      <c r="B35" s="10" t="s">
        <v>854</v>
      </c>
      <c r="C35" s="3" t="s">
        <v>1512</v>
      </c>
      <c r="D35" s="23" t="s">
        <v>428</v>
      </c>
      <c r="E35" s="3" t="s">
        <v>216</v>
      </c>
      <c r="F35" s="56" t="s">
        <v>1731</v>
      </c>
      <c r="G35" s="67" t="s">
        <v>1660</v>
      </c>
      <c r="H35" s="48" t="s">
        <v>1656</v>
      </c>
      <c r="I35" s="23" t="s">
        <v>503</v>
      </c>
      <c r="J35" s="24">
        <v>3600</v>
      </c>
      <c r="K35" s="13" t="s">
        <v>374</v>
      </c>
      <c r="L35" s="12" t="s">
        <v>1513</v>
      </c>
    </row>
    <row r="36" spans="1:12" ht="20.25" x14ac:dyDescent="0.25">
      <c r="A36" s="17" t="s">
        <v>1843</v>
      </c>
      <c r="B36" s="10"/>
      <c r="C36" s="3"/>
      <c r="D36" s="23"/>
      <c r="E36" s="3"/>
      <c r="F36" s="56"/>
      <c r="G36" s="67"/>
      <c r="H36" s="48"/>
      <c r="I36" s="23"/>
      <c r="J36" s="24"/>
      <c r="K36" s="13"/>
      <c r="L36" s="12"/>
    </row>
    <row r="37" spans="1:12" ht="20.25" x14ac:dyDescent="0.25">
      <c r="A37" s="17" t="s">
        <v>534</v>
      </c>
      <c r="B37" s="10"/>
      <c r="C37" s="88"/>
      <c r="D37" s="80"/>
      <c r="E37" s="3"/>
      <c r="F37" s="89"/>
      <c r="G37" s="67"/>
      <c r="H37" s="48"/>
      <c r="I37" s="80"/>
      <c r="J37" s="90"/>
      <c r="K37" s="48"/>
      <c r="L37" s="71"/>
    </row>
    <row r="38" spans="1:12" ht="37.5" x14ac:dyDescent="0.25">
      <c r="A38" s="17" t="s">
        <v>1844</v>
      </c>
      <c r="B38" s="10" t="s">
        <v>2333</v>
      </c>
      <c r="C38" s="160" t="s">
        <v>2335</v>
      </c>
      <c r="D38" s="80" t="s">
        <v>2336</v>
      </c>
      <c r="E38" s="3" t="s">
        <v>216</v>
      </c>
      <c r="F38" s="89" t="s">
        <v>2331</v>
      </c>
      <c r="G38" s="67" t="s">
        <v>1660</v>
      </c>
      <c r="H38" s="48" t="s">
        <v>1656</v>
      </c>
      <c r="I38" s="23" t="s">
        <v>503</v>
      </c>
      <c r="J38" s="90">
        <v>1920</v>
      </c>
      <c r="K38" s="48" t="s">
        <v>2337</v>
      </c>
      <c r="L38" s="71"/>
    </row>
    <row r="39" spans="1:12" ht="37.5" x14ac:dyDescent="0.25">
      <c r="A39" s="17" t="s">
        <v>535</v>
      </c>
      <c r="B39" s="10" t="s">
        <v>856</v>
      </c>
      <c r="C39" s="3" t="s">
        <v>224</v>
      </c>
      <c r="D39" s="23"/>
      <c r="E39" s="3" t="s">
        <v>971</v>
      </c>
      <c r="F39" s="56" t="s">
        <v>1731</v>
      </c>
      <c r="G39" s="67" t="s">
        <v>1660</v>
      </c>
      <c r="H39" s="48" t="s">
        <v>1656</v>
      </c>
      <c r="I39" s="23" t="s">
        <v>503</v>
      </c>
      <c r="J39" s="24">
        <v>2400</v>
      </c>
      <c r="K39" s="13" t="s">
        <v>374</v>
      </c>
      <c r="L39" s="12"/>
    </row>
    <row r="40" spans="1:12" ht="110.25" x14ac:dyDescent="0.25">
      <c r="A40" s="17" t="s">
        <v>536</v>
      </c>
      <c r="B40" s="10" t="s">
        <v>861</v>
      </c>
      <c r="C40" s="3" t="s">
        <v>294</v>
      </c>
      <c r="D40" s="23"/>
      <c r="E40" s="3" t="s">
        <v>2418</v>
      </c>
      <c r="F40" s="56" t="s">
        <v>2416</v>
      </c>
      <c r="G40" s="67" t="s">
        <v>133</v>
      </c>
      <c r="H40" s="48" t="s">
        <v>1656</v>
      </c>
      <c r="I40" s="23" t="s">
        <v>503</v>
      </c>
      <c r="J40" s="24">
        <v>0</v>
      </c>
      <c r="K40" s="13" t="s">
        <v>1436</v>
      </c>
      <c r="L40" s="12" t="s">
        <v>1437</v>
      </c>
    </row>
    <row r="41" spans="1:12" ht="21" x14ac:dyDescent="0.25">
      <c r="A41" s="17" t="s">
        <v>537</v>
      </c>
      <c r="B41" s="10" t="s">
        <v>854</v>
      </c>
      <c r="C41" s="3" t="s">
        <v>225</v>
      </c>
      <c r="D41" s="23"/>
      <c r="E41" s="3" t="s">
        <v>1716</v>
      </c>
      <c r="F41" s="56" t="s">
        <v>1731</v>
      </c>
      <c r="G41" s="67" t="s">
        <v>1660</v>
      </c>
      <c r="H41" s="48" t="s">
        <v>1656</v>
      </c>
      <c r="I41" s="23" t="s">
        <v>503</v>
      </c>
      <c r="J41" s="24">
        <v>2400</v>
      </c>
      <c r="K41" s="13" t="s">
        <v>374</v>
      </c>
      <c r="L41" s="12"/>
    </row>
    <row r="42" spans="1:12" ht="37.5" x14ac:dyDescent="0.25">
      <c r="A42" s="17" t="s">
        <v>1888</v>
      </c>
      <c r="B42" s="10" t="s">
        <v>2333</v>
      </c>
      <c r="C42" s="77" t="s">
        <v>1923</v>
      </c>
      <c r="D42" s="23" t="s">
        <v>2334</v>
      </c>
      <c r="E42" s="3" t="s">
        <v>216</v>
      </c>
      <c r="F42" s="13" t="s">
        <v>1734</v>
      </c>
      <c r="G42" s="67" t="s">
        <v>1660</v>
      </c>
      <c r="H42" s="13" t="s">
        <v>1735</v>
      </c>
      <c r="I42" s="23" t="s">
        <v>503</v>
      </c>
      <c r="J42" s="24">
        <v>2040</v>
      </c>
      <c r="K42" s="24" t="s">
        <v>2324</v>
      </c>
      <c r="L42" s="12" t="s">
        <v>1745</v>
      </c>
    </row>
    <row r="43" spans="1:12" ht="20.25" x14ac:dyDescent="0.25">
      <c r="A43" s="17" t="s">
        <v>816</v>
      </c>
      <c r="B43" s="10" t="s">
        <v>853</v>
      </c>
      <c r="C43" s="3" t="s">
        <v>226</v>
      </c>
      <c r="D43" s="23"/>
      <c r="E43" s="3" t="s">
        <v>227</v>
      </c>
      <c r="F43" s="56"/>
      <c r="G43" s="67" t="s">
        <v>133</v>
      </c>
      <c r="H43" s="48" t="s">
        <v>1656</v>
      </c>
      <c r="I43" s="23" t="s">
        <v>503</v>
      </c>
      <c r="J43" s="24">
        <v>0</v>
      </c>
      <c r="K43" s="13"/>
      <c r="L43" s="12"/>
    </row>
    <row r="44" spans="1:12" ht="21" x14ac:dyDescent="0.25">
      <c r="A44" s="17" t="s">
        <v>817</v>
      </c>
      <c r="B44" s="10" t="s">
        <v>854</v>
      </c>
      <c r="C44" s="3" t="s">
        <v>2194</v>
      </c>
      <c r="D44" s="23"/>
      <c r="E44" s="3" t="s">
        <v>1716</v>
      </c>
      <c r="F44" s="56" t="s">
        <v>1731</v>
      </c>
      <c r="G44" s="67" t="s">
        <v>1660</v>
      </c>
      <c r="H44" s="48" t="s">
        <v>1656</v>
      </c>
      <c r="I44" s="23" t="s">
        <v>705</v>
      </c>
      <c r="J44" s="24">
        <v>11400</v>
      </c>
      <c r="K44" s="13" t="s">
        <v>374</v>
      </c>
      <c r="L44" s="12" t="s">
        <v>687</v>
      </c>
    </row>
    <row r="45" spans="1:12" ht="56.25" x14ac:dyDescent="0.25">
      <c r="A45" s="17" t="s">
        <v>818</v>
      </c>
      <c r="B45" s="10" t="s">
        <v>974</v>
      </c>
      <c r="C45" s="16" t="s">
        <v>1184</v>
      </c>
      <c r="D45" s="15"/>
      <c r="E45" s="16" t="s">
        <v>989</v>
      </c>
      <c r="F45" s="56" t="s">
        <v>1731</v>
      </c>
      <c r="G45" s="67" t="s">
        <v>1660</v>
      </c>
      <c r="H45" s="48" t="s">
        <v>1656</v>
      </c>
      <c r="I45" s="15" t="s">
        <v>987</v>
      </c>
      <c r="J45" s="22">
        <v>920</v>
      </c>
      <c r="K45" s="15" t="s">
        <v>1801</v>
      </c>
      <c r="L45" s="12"/>
    </row>
    <row r="46" spans="1:12" ht="37.5" x14ac:dyDescent="0.25">
      <c r="A46" s="17" t="s">
        <v>827</v>
      </c>
      <c r="B46" s="10" t="s">
        <v>859</v>
      </c>
      <c r="C46" s="3" t="s">
        <v>228</v>
      </c>
      <c r="D46" s="23" t="s">
        <v>686</v>
      </c>
      <c r="E46" s="3" t="s">
        <v>962</v>
      </c>
      <c r="F46" s="56" t="s">
        <v>1753</v>
      </c>
      <c r="G46" s="67" t="s">
        <v>1660</v>
      </c>
      <c r="H46" s="48" t="s">
        <v>1656</v>
      </c>
      <c r="I46" s="23" t="s">
        <v>705</v>
      </c>
      <c r="J46" s="24">
        <v>7200</v>
      </c>
      <c r="K46" s="13" t="s">
        <v>957</v>
      </c>
      <c r="L46" s="12" t="s">
        <v>685</v>
      </c>
    </row>
    <row r="47" spans="1:12" ht="37.5" x14ac:dyDescent="0.25">
      <c r="A47" s="17" t="s">
        <v>538</v>
      </c>
      <c r="B47" s="10" t="s">
        <v>856</v>
      </c>
      <c r="C47" s="3" t="s">
        <v>977</v>
      </c>
      <c r="D47" s="23" t="s">
        <v>429</v>
      </c>
      <c r="E47" s="3" t="s">
        <v>216</v>
      </c>
      <c r="F47" s="56" t="s">
        <v>1731</v>
      </c>
      <c r="G47" s="67" t="s">
        <v>1660</v>
      </c>
      <c r="H47" s="48" t="s">
        <v>1656</v>
      </c>
      <c r="I47" s="23" t="s">
        <v>503</v>
      </c>
      <c r="J47" s="24">
        <v>2250</v>
      </c>
      <c r="K47" s="13" t="s">
        <v>389</v>
      </c>
      <c r="L47" s="12"/>
    </row>
    <row r="48" spans="1:12" ht="94.5" x14ac:dyDescent="0.25">
      <c r="A48" s="17" t="s">
        <v>539</v>
      </c>
      <c r="B48" s="10" t="s">
        <v>856</v>
      </c>
      <c r="C48" s="3" t="s">
        <v>1317</v>
      </c>
      <c r="D48" s="25" t="s">
        <v>681</v>
      </c>
      <c r="E48" s="3" t="s">
        <v>962</v>
      </c>
      <c r="F48" s="56" t="s">
        <v>1753</v>
      </c>
      <c r="G48" s="67" t="s">
        <v>1660</v>
      </c>
      <c r="H48" s="48" t="s">
        <v>1656</v>
      </c>
      <c r="I48" s="23" t="s">
        <v>503</v>
      </c>
      <c r="J48" s="24">
        <v>1200</v>
      </c>
      <c r="K48" s="13" t="s">
        <v>1237</v>
      </c>
      <c r="L48" s="12" t="s">
        <v>1238</v>
      </c>
    </row>
    <row r="49" spans="1:12" ht="21" x14ac:dyDescent="0.25">
      <c r="A49" s="17" t="s">
        <v>540</v>
      </c>
      <c r="B49" s="10" t="s">
        <v>854</v>
      </c>
      <c r="C49" s="3" t="s">
        <v>689</v>
      </c>
      <c r="D49" s="23"/>
      <c r="E49" s="3" t="s">
        <v>209</v>
      </c>
      <c r="F49" s="56" t="s">
        <v>1731</v>
      </c>
      <c r="G49" s="67" t="s">
        <v>1660</v>
      </c>
      <c r="H49" s="48" t="s">
        <v>1656</v>
      </c>
      <c r="I49" s="23" t="s">
        <v>503</v>
      </c>
      <c r="J49" s="24">
        <v>2016</v>
      </c>
      <c r="K49" s="13" t="s">
        <v>374</v>
      </c>
      <c r="L49" s="12"/>
    </row>
    <row r="50" spans="1:12" ht="37.5" x14ac:dyDescent="0.25">
      <c r="A50" s="17" t="s">
        <v>1845</v>
      </c>
      <c r="B50" s="10"/>
      <c r="C50" s="77" t="s">
        <v>1922</v>
      </c>
      <c r="D50" s="23" t="s">
        <v>1761</v>
      </c>
      <c r="E50" s="3" t="s">
        <v>216</v>
      </c>
      <c r="F50" s="13" t="s">
        <v>1734</v>
      </c>
      <c r="G50" s="67" t="s">
        <v>1660</v>
      </c>
      <c r="H50" s="13" t="s">
        <v>1721</v>
      </c>
      <c r="I50" s="21" t="s">
        <v>2390</v>
      </c>
      <c r="J50" s="21"/>
      <c r="K50" s="21"/>
      <c r="L50" s="12" t="s">
        <v>1745</v>
      </c>
    </row>
    <row r="51" spans="1:12" ht="37.5" x14ac:dyDescent="0.25">
      <c r="A51" s="17" t="s">
        <v>542</v>
      </c>
      <c r="B51" s="10" t="s">
        <v>2339</v>
      </c>
      <c r="C51" s="3" t="s">
        <v>905</v>
      </c>
      <c r="D51" s="23"/>
      <c r="E51" s="3" t="s">
        <v>216</v>
      </c>
      <c r="F51" s="56" t="s">
        <v>1731</v>
      </c>
      <c r="G51" s="67" t="s">
        <v>1660</v>
      </c>
      <c r="H51" s="48" t="s">
        <v>1656</v>
      </c>
      <c r="I51" s="23" t="s">
        <v>503</v>
      </c>
      <c r="J51" s="24">
        <v>1760</v>
      </c>
      <c r="K51" s="13" t="s">
        <v>505</v>
      </c>
      <c r="L51" s="12"/>
    </row>
    <row r="52" spans="1:12" ht="21" x14ac:dyDescent="0.25">
      <c r="A52" s="17" t="s">
        <v>543</v>
      </c>
      <c r="B52" s="10" t="s">
        <v>859</v>
      </c>
      <c r="C52" s="3" t="s">
        <v>1433</v>
      </c>
      <c r="D52" s="23"/>
      <c r="E52" s="3" t="s">
        <v>229</v>
      </c>
      <c r="F52" s="56" t="s">
        <v>1731</v>
      </c>
      <c r="G52" s="67" t="s">
        <v>1660</v>
      </c>
      <c r="H52" s="48" t="s">
        <v>1656</v>
      </c>
      <c r="I52" s="23" t="s">
        <v>503</v>
      </c>
      <c r="J52" s="24">
        <v>1560</v>
      </c>
      <c r="K52" s="13" t="s">
        <v>374</v>
      </c>
      <c r="L52" s="12"/>
    </row>
    <row r="53" spans="1:12" ht="21" x14ac:dyDescent="0.25">
      <c r="A53" s="17" t="s">
        <v>544</v>
      </c>
      <c r="B53" s="10" t="s">
        <v>1161</v>
      </c>
      <c r="C53" s="3" t="s">
        <v>230</v>
      </c>
      <c r="D53" s="23"/>
      <c r="E53" s="3" t="s">
        <v>217</v>
      </c>
      <c r="F53" s="56" t="s">
        <v>1731</v>
      </c>
      <c r="G53" s="67" t="s">
        <v>1660</v>
      </c>
      <c r="H53" s="48" t="s">
        <v>1656</v>
      </c>
      <c r="I53" s="23" t="s">
        <v>503</v>
      </c>
      <c r="J53" s="24">
        <v>2750</v>
      </c>
      <c r="K53" s="13" t="s">
        <v>374</v>
      </c>
      <c r="L53" s="12"/>
    </row>
    <row r="54" spans="1:12" ht="37.5" x14ac:dyDescent="0.25">
      <c r="A54" s="17" t="s">
        <v>545</v>
      </c>
      <c r="B54" s="10" t="s">
        <v>1497</v>
      </c>
      <c r="C54" s="16" t="s">
        <v>1276</v>
      </c>
      <c r="D54" s="23" t="s">
        <v>1498</v>
      </c>
      <c r="E54" s="3" t="s">
        <v>1269</v>
      </c>
      <c r="F54" s="56" t="s">
        <v>1731</v>
      </c>
      <c r="G54" s="67" t="s">
        <v>1660</v>
      </c>
      <c r="H54" s="48" t="s">
        <v>1656</v>
      </c>
      <c r="I54" s="23" t="s">
        <v>503</v>
      </c>
      <c r="J54" s="24">
        <v>1800</v>
      </c>
      <c r="K54" s="13" t="s">
        <v>1277</v>
      </c>
      <c r="L54" s="12"/>
    </row>
    <row r="55" spans="1:12" ht="37.5" x14ac:dyDescent="0.25">
      <c r="A55" s="17" t="s">
        <v>546</v>
      </c>
      <c r="B55" s="10" t="s">
        <v>1537</v>
      </c>
      <c r="C55" s="3" t="s">
        <v>1538</v>
      </c>
      <c r="D55" s="23"/>
      <c r="E55" s="3" t="s">
        <v>962</v>
      </c>
      <c r="F55" s="56" t="s">
        <v>1753</v>
      </c>
      <c r="G55" s="67" t="s">
        <v>1660</v>
      </c>
      <c r="H55" s="48" t="s">
        <v>1656</v>
      </c>
      <c r="I55" s="23" t="s">
        <v>503</v>
      </c>
      <c r="J55" s="24">
        <v>3840</v>
      </c>
      <c r="K55" s="13" t="s">
        <v>1278</v>
      </c>
      <c r="L55" s="12" t="s">
        <v>1279</v>
      </c>
    </row>
    <row r="56" spans="1:12" ht="20.25" x14ac:dyDescent="0.25">
      <c r="A56" s="17" t="s">
        <v>547</v>
      </c>
      <c r="B56" s="10"/>
      <c r="C56" s="91"/>
      <c r="D56" s="80"/>
      <c r="E56" s="3"/>
      <c r="F56" s="89"/>
      <c r="G56" s="67"/>
      <c r="H56" s="48"/>
      <c r="I56" s="80"/>
      <c r="J56" s="90"/>
      <c r="K56" s="48"/>
      <c r="L56" s="71"/>
    </row>
    <row r="57" spans="1:12" ht="20.25" x14ac:dyDescent="0.25">
      <c r="A57" s="17" t="s">
        <v>1889</v>
      </c>
      <c r="B57" s="10"/>
      <c r="C57" s="91"/>
      <c r="D57" s="80"/>
      <c r="E57" s="3"/>
      <c r="F57" s="89"/>
      <c r="G57" s="67"/>
      <c r="H57" s="48"/>
      <c r="I57" s="80"/>
      <c r="J57" s="90"/>
      <c r="K57" s="48"/>
      <c r="L57" s="71"/>
    </row>
    <row r="58" spans="1:12" ht="21" x14ac:dyDescent="0.25">
      <c r="A58" s="17" t="s">
        <v>1012</v>
      </c>
      <c r="B58" s="10" t="s">
        <v>852</v>
      </c>
      <c r="C58" s="3" t="s">
        <v>231</v>
      </c>
      <c r="D58" s="23"/>
      <c r="E58" s="3" t="s">
        <v>964</v>
      </c>
      <c r="F58" s="56" t="s">
        <v>1731</v>
      </c>
      <c r="G58" s="67" t="s">
        <v>1660</v>
      </c>
      <c r="H58" s="48" t="s">
        <v>1656</v>
      </c>
      <c r="I58" s="23" t="s">
        <v>503</v>
      </c>
      <c r="J58" s="24">
        <v>3000</v>
      </c>
      <c r="K58" s="13" t="s">
        <v>374</v>
      </c>
      <c r="L58" s="12"/>
    </row>
    <row r="59" spans="1:12" ht="21" x14ac:dyDescent="0.25">
      <c r="A59" s="17" t="s">
        <v>1013</v>
      </c>
      <c r="B59" s="10" t="s">
        <v>930</v>
      </c>
      <c r="C59" s="3" t="s">
        <v>912</v>
      </c>
      <c r="D59" s="23" t="s">
        <v>911</v>
      </c>
      <c r="E59" s="3" t="s">
        <v>247</v>
      </c>
      <c r="F59" s="56" t="s">
        <v>1731</v>
      </c>
      <c r="G59" s="67" t="s">
        <v>1660</v>
      </c>
      <c r="H59" s="48" t="s">
        <v>1656</v>
      </c>
      <c r="I59" s="23" t="s">
        <v>503</v>
      </c>
      <c r="J59" s="24">
        <v>3980</v>
      </c>
      <c r="K59" s="13" t="s">
        <v>389</v>
      </c>
      <c r="L59" s="12"/>
    </row>
    <row r="60" spans="1:12" ht="20.25" x14ac:dyDescent="0.25">
      <c r="A60" s="17" t="s">
        <v>1846</v>
      </c>
      <c r="B60" s="10"/>
      <c r="C60" s="3"/>
      <c r="D60" s="23"/>
      <c r="E60" s="3"/>
      <c r="F60" s="56"/>
      <c r="G60" s="67"/>
      <c r="H60" s="48"/>
      <c r="I60" s="23"/>
      <c r="J60" s="24"/>
      <c r="K60" s="13"/>
      <c r="L60" s="12"/>
    </row>
    <row r="61" spans="1:12" ht="37.5" x14ac:dyDescent="0.25">
      <c r="A61" s="17" t="s">
        <v>548</v>
      </c>
      <c r="B61" s="10" t="s">
        <v>856</v>
      </c>
      <c r="C61" s="3" t="s">
        <v>365</v>
      </c>
      <c r="D61" s="25" t="s">
        <v>2325</v>
      </c>
      <c r="E61" s="3" t="s">
        <v>962</v>
      </c>
      <c r="F61" s="56" t="s">
        <v>1753</v>
      </c>
      <c r="G61" s="67" t="s">
        <v>1660</v>
      </c>
      <c r="H61" s="48" t="s">
        <v>1656</v>
      </c>
      <c r="I61" s="23" t="s">
        <v>503</v>
      </c>
      <c r="J61" s="24">
        <v>1560</v>
      </c>
      <c r="K61" s="13" t="s">
        <v>374</v>
      </c>
      <c r="L61" s="12"/>
    </row>
    <row r="62" spans="1:12" ht="37.5" x14ac:dyDescent="0.25">
      <c r="A62" s="17" t="s">
        <v>549</v>
      </c>
      <c r="B62" s="10" t="s">
        <v>859</v>
      </c>
      <c r="C62" s="3" t="s">
        <v>1483</v>
      </c>
      <c r="D62" s="23" t="s">
        <v>431</v>
      </c>
      <c r="E62" s="3" t="s">
        <v>1323</v>
      </c>
      <c r="F62" s="56" t="s">
        <v>1731</v>
      </c>
      <c r="G62" s="67" t="s">
        <v>1660</v>
      </c>
      <c r="H62" s="48" t="s">
        <v>1656</v>
      </c>
      <c r="I62" s="23" t="s">
        <v>503</v>
      </c>
      <c r="J62" s="24">
        <v>2220</v>
      </c>
      <c r="K62" s="13" t="s">
        <v>374</v>
      </c>
      <c r="L62" s="12"/>
    </row>
    <row r="63" spans="1:12" ht="37.5" x14ac:dyDescent="0.25">
      <c r="A63" s="17" t="s">
        <v>550</v>
      </c>
      <c r="B63" s="10" t="s">
        <v>1494</v>
      </c>
      <c r="C63" s="3" t="s">
        <v>1283</v>
      </c>
      <c r="D63" s="23"/>
      <c r="E63" s="3" t="s">
        <v>962</v>
      </c>
      <c r="F63" s="56" t="s">
        <v>1753</v>
      </c>
      <c r="G63" s="67" t="s">
        <v>1660</v>
      </c>
      <c r="H63" s="48" t="s">
        <v>1656</v>
      </c>
      <c r="I63" s="23" t="s">
        <v>503</v>
      </c>
      <c r="J63" s="24">
        <v>1440</v>
      </c>
      <c r="K63" s="13" t="s">
        <v>1277</v>
      </c>
      <c r="L63" s="12"/>
    </row>
    <row r="64" spans="1:12" ht="37.5" x14ac:dyDescent="0.25">
      <c r="A64" s="17" t="s">
        <v>1847</v>
      </c>
      <c r="B64" s="10" t="s">
        <v>2286</v>
      </c>
      <c r="C64" s="77" t="s">
        <v>1754</v>
      </c>
      <c r="D64" s="21"/>
      <c r="E64" s="3" t="s">
        <v>1323</v>
      </c>
      <c r="F64" s="13" t="s">
        <v>1734</v>
      </c>
      <c r="G64" s="67" t="s">
        <v>1660</v>
      </c>
      <c r="H64" s="13" t="s">
        <v>1735</v>
      </c>
      <c r="I64" s="23" t="s">
        <v>503</v>
      </c>
      <c r="J64" s="24">
        <v>2016</v>
      </c>
      <c r="K64" s="15" t="s">
        <v>2332</v>
      </c>
      <c r="L64" s="12" t="s">
        <v>1745</v>
      </c>
    </row>
    <row r="65" spans="1:12" ht="37.5" x14ac:dyDescent="0.25">
      <c r="A65" s="17" t="s">
        <v>551</v>
      </c>
      <c r="B65" s="10" t="s">
        <v>978</v>
      </c>
      <c r="C65" s="16" t="s">
        <v>944</v>
      </c>
      <c r="D65" s="15"/>
      <c r="E65" s="3" t="s">
        <v>962</v>
      </c>
      <c r="F65" s="56" t="s">
        <v>1753</v>
      </c>
      <c r="G65" s="67" t="s">
        <v>1660</v>
      </c>
      <c r="H65" s="48" t="s">
        <v>1656</v>
      </c>
      <c r="I65" s="15" t="s">
        <v>987</v>
      </c>
      <c r="J65" s="22">
        <v>1440</v>
      </c>
      <c r="K65" s="15" t="s">
        <v>371</v>
      </c>
      <c r="L65" s="12"/>
    </row>
    <row r="66" spans="1:12" ht="37.5" x14ac:dyDescent="0.25">
      <c r="A66" s="17" t="s">
        <v>552</v>
      </c>
      <c r="B66" s="10" t="s">
        <v>854</v>
      </c>
      <c r="C66" s="3" t="s">
        <v>1516</v>
      </c>
      <c r="D66" s="23" t="s">
        <v>498</v>
      </c>
      <c r="E66" s="3" t="s">
        <v>1716</v>
      </c>
      <c r="F66" s="56" t="s">
        <v>1731</v>
      </c>
      <c r="G66" s="67" t="s">
        <v>1660</v>
      </c>
      <c r="H66" s="48" t="s">
        <v>1656</v>
      </c>
      <c r="I66" s="23" t="s">
        <v>502</v>
      </c>
      <c r="J66" s="24">
        <v>10200</v>
      </c>
      <c r="K66" s="13" t="s">
        <v>374</v>
      </c>
      <c r="L66" s="12"/>
    </row>
    <row r="67" spans="1:12" ht="37.5" x14ac:dyDescent="0.25">
      <c r="A67" s="17" t="s">
        <v>553</v>
      </c>
      <c r="B67" s="10" t="s">
        <v>1463</v>
      </c>
      <c r="C67" s="3" t="s">
        <v>1284</v>
      </c>
      <c r="D67" s="25" t="s">
        <v>2283</v>
      </c>
      <c r="E67" s="3" t="s">
        <v>1323</v>
      </c>
      <c r="F67" s="56" t="s">
        <v>1731</v>
      </c>
      <c r="G67" s="67" t="s">
        <v>1660</v>
      </c>
      <c r="H67" s="48" t="s">
        <v>1656</v>
      </c>
      <c r="I67" s="15" t="s">
        <v>503</v>
      </c>
      <c r="J67" s="24">
        <v>2160</v>
      </c>
      <c r="K67" s="13" t="s">
        <v>1272</v>
      </c>
      <c r="L67" s="12"/>
    </row>
    <row r="68" spans="1:12" ht="37.5" x14ac:dyDescent="0.25">
      <c r="A68" s="17" t="s">
        <v>554</v>
      </c>
      <c r="B68" s="10" t="s">
        <v>854</v>
      </c>
      <c r="C68" s="3" t="s">
        <v>134</v>
      </c>
      <c r="D68" s="23" t="s">
        <v>688</v>
      </c>
      <c r="E68" s="3" t="s">
        <v>962</v>
      </c>
      <c r="F68" s="56" t="s">
        <v>1753</v>
      </c>
      <c r="G68" s="67" t="s">
        <v>1660</v>
      </c>
      <c r="H68" s="48" t="s">
        <v>1656</v>
      </c>
      <c r="I68" s="23" t="s">
        <v>503</v>
      </c>
      <c r="J68" s="24">
        <v>1440</v>
      </c>
      <c r="K68" s="13" t="s">
        <v>374</v>
      </c>
      <c r="L68" s="12"/>
    </row>
    <row r="69" spans="1:12" x14ac:dyDescent="0.25">
      <c r="A69" s="17" t="s">
        <v>1848</v>
      </c>
      <c r="B69" s="10" t="s">
        <v>2286</v>
      </c>
      <c r="C69" s="81" t="s">
        <v>1771</v>
      </c>
      <c r="D69" s="23" t="s">
        <v>1772</v>
      </c>
      <c r="E69" s="3" t="s">
        <v>1768</v>
      </c>
      <c r="F69" s="13" t="s">
        <v>1734</v>
      </c>
      <c r="G69" s="67" t="s">
        <v>1660</v>
      </c>
      <c r="H69" s="13" t="s">
        <v>1735</v>
      </c>
      <c r="I69" s="23" t="s">
        <v>503</v>
      </c>
      <c r="J69" s="24">
        <v>1500</v>
      </c>
      <c r="K69" s="13" t="s">
        <v>2291</v>
      </c>
      <c r="L69" s="12" t="s">
        <v>1745</v>
      </c>
    </row>
    <row r="70" spans="1:12" ht="37.5" x14ac:dyDescent="0.25">
      <c r="A70" s="17" t="s">
        <v>820</v>
      </c>
      <c r="B70" s="10" t="s">
        <v>859</v>
      </c>
      <c r="C70" s="3" t="s">
        <v>233</v>
      </c>
      <c r="D70" s="23" t="s">
        <v>432</v>
      </c>
      <c r="E70" s="3" t="s">
        <v>1322</v>
      </c>
      <c r="F70" s="56" t="s">
        <v>1731</v>
      </c>
      <c r="G70" s="67" t="s">
        <v>1660</v>
      </c>
      <c r="H70" s="48" t="s">
        <v>1656</v>
      </c>
      <c r="I70" s="23" t="s">
        <v>503</v>
      </c>
      <c r="J70" s="24">
        <v>2160</v>
      </c>
      <c r="K70" s="13" t="s">
        <v>374</v>
      </c>
      <c r="L70" s="12"/>
    </row>
    <row r="71" spans="1:12" ht="37.5" x14ac:dyDescent="0.25">
      <c r="A71" s="17" t="s">
        <v>828</v>
      </c>
      <c r="B71" s="10" t="s">
        <v>1470</v>
      </c>
      <c r="C71" s="3" t="s">
        <v>234</v>
      </c>
      <c r="D71" s="23" t="s">
        <v>433</v>
      </c>
      <c r="E71" s="3" t="s">
        <v>214</v>
      </c>
      <c r="F71" s="56" t="s">
        <v>1731</v>
      </c>
      <c r="G71" s="67" t="s">
        <v>1660</v>
      </c>
      <c r="H71" s="48" t="s">
        <v>1656</v>
      </c>
      <c r="I71" s="23" t="s">
        <v>503</v>
      </c>
      <c r="J71" s="24">
        <v>1760</v>
      </c>
      <c r="K71" s="13" t="s">
        <v>374</v>
      </c>
      <c r="L71" s="12"/>
    </row>
    <row r="72" spans="1:12" ht="37.5" x14ac:dyDescent="0.25">
      <c r="A72" s="17" t="s">
        <v>1849</v>
      </c>
      <c r="B72" s="10" t="s">
        <v>1942</v>
      </c>
      <c r="C72" s="77" t="s">
        <v>2272</v>
      </c>
      <c r="D72" s="21"/>
      <c r="E72" s="35" t="s">
        <v>1003</v>
      </c>
      <c r="F72" s="13" t="s">
        <v>1734</v>
      </c>
      <c r="G72" s="67" t="s">
        <v>1660</v>
      </c>
      <c r="H72" s="13" t="s">
        <v>1735</v>
      </c>
      <c r="I72" s="23" t="s">
        <v>503</v>
      </c>
      <c r="J72" s="24">
        <v>4080</v>
      </c>
      <c r="K72" s="13" t="s">
        <v>1751</v>
      </c>
      <c r="L72" s="12" t="s">
        <v>1745</v>
      </c>
    </row>
    <row r="73" spans="1:12" ht="37.5" x14ac:dyDescent="0.25">
      <c r="A73" s="17" t="s">
        <v>819</v>
      </c>
      <c r="B73" s="10" t="s">
        <v>1164</v>
      </c>
      <c r="C73" s="3" t="s">
        <v>235</v>
      </c>
      <c r="D73" s="23" t="s">
        <v>434</v>
      </c>
      <c r="E73" s="3" t="s">
        <v>962</v>
      </c>
      <c r="F73" s="56" t="s">
        <v>1753</v>
      </c>
      <c r="G73" s="67" t="s">
        <v>1660</v>
      </c>
      <c r="H73" s="48" t="s">
        <v>1656</v>
      </c>
      <c r="I73" s="23" t="s">
        <v>503</v>
      </c>
      <c r="J73" s="24">
        <v>1980</v>
      </c>
      <c r="K73" s="13" t="s">
        <v>374</v>
      </c>
      <c r="L73" s="12"/>
    </row>
    <row r="74" spans="1:12" ht="21" x14ac:dyDescent="0.25">
      <c r="A74" s="17" t="s">
        <v>829</v>
      </c>
      <c r="B74" s="10" t="s">
        <v>854</v>
      </c>
      <c r="C74" s="3" t="s">
        <v>232</v>
      </c>
      <c r="D74" s="23"/>
      <c r="E74" s="3" t="s">
        <v>1716</v>
      </c>
      <c r="F74" s="56" t="s">
        <v>1731</v>
      </c>
      <c r="G74" s="67" t="s">
        <v>1660</v>
      </c>
      <c r="H74" s="48" t="s">
        <v>1656</v>
      </c>
      <c r="I74" s="23" t="s">
        <v>503</v>
      </c>
      <c r="J74" s="24">
        <v>1536</v>
      </c>
      <c r="K74" s="13" t="s">
        <v>374</v>
      </c>
      <c r="L74" s="12"/>
    </row>
    <row r="75" spans="1:12" ht="37.5" x14ac:dyDescent="0.25">
      <c r="A75" s="17" t="s">
        <v>555</v>
      </c>
      <c r="B75" s="10" t="s">
        <v>1554</v>
      </c>
      <c r="C75" s="3" t="s">
        <v>1551</v>
      </c>
      <c r="D75" s="23">
        <v>22241272</v>
      </c>
      <c r="E75" s="3" t="s">
        <v>1552</v>
      </c>
      <c r="F75" s="56" t="s">
        <v>1753</v>
      </c>
      <c r="G75" s="67" t="s">
        <v>1660</v>
      </c>
      <c r="H75" s="48" t="s">
        <v>1706</v>
      </c>
      <c r="I75" s="23" t="s">
        <v>503</v>
      </c>
      <c r="J75" s="24">
        <v>450</v>
      </c>
      <c r="K75" s="13" t="s">
        <v>1553</v>
      </c>
      <c r="L75" s="12"/>
    </row>
    <row r="76" spans="1:12" x14ac:dyDescent="0.25">
      <c r="A76" s="17" t="s">
        <v>1850</v>
      </c>
      <c r="B76" s="10" t="s">
        <v>2193</v>
      </c>
      <c r="C76" s="77" t="s">
        <v>2189</v>
      </c>
      <c r="D76" s="23" t="s">
        <v>2190</v>
      </c>
      <c r="E76" s="3" t="s">
        <v>1716</v>
      </c>
      <c r="F76" s="13" t="s">
        <v>2191</v>
      </c>
      <c r="G76" s="67" t="s">
        <v>2192</v>
      </c>
      <c r="H76" s="48" t="s">
        <v>1656</v>
      </c>
      <c r="I76" s="23" t="s">
        <v>503</v>
      </c>
      <c r="J76" s="24">
        <v>2760</v>
      </c>
      <c r="K76" s="13" t="s">
        <v>374</v>
      </c>
      <c r="L76" s="12"/>
    </row>
    <row r="77" spans="1:12" ht="37.5" x14ac:dyDescent="0.25">
      <c r="A77" s="17" t="s">
        <v>1851</v>
      </c>
      <c r="B77" s="10" t="s">
        <v>2420</v>
      </c>
      <c r="C77" s="105" t="s">
        <v>2393</v>
      </c>
      <c r="D77" s="23"/>
      <c r="E77" s="3" t="s">
        <v>2394</v>
      </c>
      <c r="F77" s="56" t="s">
        <v>2395</v>
      </c>
      <c r="G77" s="67" t="s">
        <v>1660</v>
      </c>
      <c r="H77" s="48" t="s">
        <v>1656</v>
      </c>
      <c r="I77" s="23" t="s">
        <v>503</v>
      </c>
      <c r="J77" s="24">
        <v>1680</v>
      </c>
      <c r="K77" s="13" t="s">
        <v>374</v>
      </c>
      <c r="L77" s="12"/>
    </row>
    <row r="78" spans="1:12" ht="20.25" x14ac:dyDescent="0.25">
      <c r="A78" s="17" t="s">
        <v>1852</v>
      </c>
      <c r="B78" s="10"/>
      <c r="C78" s="3"/>
      <c r="D78" s="23"/>
      <c r="E78" s="3"/>
      <c r="F78" s="56"/>
      <c r="G78" s="67"/>
      <c r="H78" s="48"/>
      <c r="I78" s="23"/>
      <c r="J78" s="24"/>
      <c r="K78" s="13"/>
      <c r="L78" s="12"/>
    </row>
    <row r="79" spans="1:12" ht="20.25" x14ac:dyDescent="0.25">
      <c r="A79" s="17" t="s">
        <v>1853</v>
      </c>
      <c r="B79" s="10"/>
      <c r="C79" s="3"/>
      <c r="D79" s="23"/>
      <c r="E79" s="3"/>
      <c r="F79" s="56"/>
      <c r="G79" s="67"/>
      <c r="H79" s="48"/>
      <c r="I79" s="23"/>
      <c r="J79" s="24"/>
      <c r="K79" s="13"/>
      <c r="L79" s="12"/>
    </row>
    <row r="80" spans="1:12" ht="20.25" x14ac:dyDescent="0.25">
      <c r="A80" s="17" t="s">
        <v>1890</v>
      </c>
      <c r="B80" s="10"/>
      <c r="C80" s="3"/>
      <c r="D80" s="23"/>
      <c r="E80" s="3"/>
      <c r="F80" s="56"/>
      <c r="G80" s="67"/>
      <c r="H80" s="48"/>
      <c r="I80" s="23"/>
      <c r="J80" s="24"/>
      <c r="K80" s="13"/>
      <c r="L80" s="12"/>
    </row>
    <row r="81" spans="1:12" ht="20.25" x14ac:dyDescent="0.25">
      <c r="A81" s="17" t="s">
        <v>1891</v>
      </c>
      <c r="B81" s="10"/>
      <c r="C81" s="3"/>
      <c r="D81" s="23"/>
      <c r="E81" s="3"/>
      <c r="F81" s="56"/>
      <c r="G81" s="67"/>
      <c r="H81" s="48"/>
      <c r="I81" s="23"/>
      <c r="J81" s="24"/>
      <c r="K81" s="13"/>
      <c r="L81" s="12"/>
    </row>
    <row r="82" spans="1:12" ht="20.25" x14ac:dyDescent="0.25">
      <c r="A82" s="17" t="s">
        <v>1892</v>
      </c>
      <c r="B82" s="10"/>
      <c r="C82" s="3"/>
      <c r="D82" s="23"/>
      <c r="E82" s="3"/>
      <c r="F82" s="56"/>
      <c r="G82" s="67"/>
      <c r="H82" s="48"/>
      <c r="I82" s="23"/>
      <c r="J82" s="24"/>
      <c r="K82" s="13"/>
      <c r="L82" s="12"/>
    </row>
    <row r="83" spans="1:12" ht="20.25" x14ac:dyDescent="0.25">
      <c r="A83" s="17" t="s">
        <v>1893</v>
      </c>
      <c r="B83" s="10"/>
      <c r="C83" s="3"/>
      <c r="D83" s="23"/>
      <c r="E83" s="3"/>
      <c r="F83" s="56"/>
      <c r="G83" s="67"/>
      <c r="H83" s="48"/>
      <c r="I83" s="23"/>
      <c r="J83" s="24"/>
      <c r="K83" s="13"/>
      <c r="L83" s="12"/>
    </row>
    <row r="84" spans="1:12" ht="20.25" x14ac:dyDescent="0.25">
      <c r="A84" s="17" t="s">
        <v>1894</v>
      </c>
      <c r="B84" s="10"/>
      <c r="C84" s="3"/>
      <c r="D84" s="23"/>
      <c r="E84" s="3"/>
      <c r="F84" s="56"/>
      <c r="G84" s="67"/>
      <c r="H84" s="48"/>
      <c r="I84" s="23"/>
      <c r="J84" s="24"/>
      <c r="K84" s="13"/>
      <c r="L84" s="12"/>
    </row>
    <row r="85" spans="1:12" ht="20.25" x14ac:dyDescent="0.25">
      <c r="A85" s="17" t="s">
        <v>1895</v>
      </c>
      <c r="B85" s="10"/>
      <c r="C85" s="3"/>
      <c r="D85" s="23"/>
      <c r="E85" s="3"/>
      <c r="F85" s="56"/>
      <c r="G85" s="67"/>
      <c r="H85" s="48"/>
      <c r="I85" s="23"/>
      <c r="J85" s="24"/>
      <c r="K85" s="13"/>
      <c r="L85" s="12"/>
    </row>
    <row r="86" spans="1:12" ht="37.5" x14ac:dyDescent="0.25">
      <c r="A86" s="17" t="s">
        <v>1014</v>
      </c>
      <c r="B86" s="10" t="s">
        <v>856</v>
      </c>
      <c r="C86" s="3" t="s">
        <v>1622</v>
      </c>
      <c r="D86" s="23" t="s">
        <v>435</v>
      </c>
      <c r="E86" s="3" t="s">
        <v>971</v>
      </c>
      <c r="F86" s="56" t="s">
        <v>1731</v>
      </c>
      <c r="G86" s="67" t="s">
        <v>1660</v>
      </c>
      <c r="H86" s="48" t="s">
        <v>1656</v>
      </c>
      <c r="I86" s="23" t="s">
        <v>503</v>
      </c>
      <c r="J86" s="24">
        <v>1800</v>
      </c>
      <c r="K86" s="13" t="s">
        <v>376</v>
      </c>
      <c r="L86" s="12"/>
    </row>
    <row r="87" spans="1:12" ht="56.25" x14ac:dyDescent="0.25">
      <c r="A87" s="17" t="s">
        <v>1015</v>
      </c>
      <c r="B87" s="95" t="s">
        <v>851</v>
      </c>
      <c r="C87" s="81" t="s">
        <v>1927</v>
      </c>
      <c r="D87" s="3"/>
      <c r="E87" s="3" t="s">
        <v>1928</v>
      </c>
      <c r="F87" s="40" t="s">
        <v>1929</v>
      </c>
      <c r="G87" s="67" t="s">
        <v>133</v>
      </c>
      <c r="H87" s="40" t="s">
        <v>1930</v>
      </c>
      <c r="I87" s="40" t="s">
        <v>1931</v>
      </c>
      <c r="J87" s="40"/>
      <c r="K87" s="40" t="s">
        <v>1932</v>
      </c>
      <c r="L87" s="3" t="s">
        <v>1933</v>
      </c>
    </row>
    <row r="88" spans="1:12" ht="20.25" x14ac:dyDescent="0.25">
      <c r="A88" s="17" t="s">
        <v>556</v>
      </c>
      <c r="B88" s="10" t="s">
        <v>1285</v>
      </c>
      <c r="C88" s="3" t="s">
        <v>903</v>
      </c>
      <c r="D88" s="23" t="s">
        <v>690</v>
      </c>
      <c r="E88" s="3" t="s">
        <v>217</v>
      </c>
      <c r="F88" s="56" t="s">
        <v>2218</v>
      </c>
      <c r="G88" s="67" t="s">
        <v>133</v>
      </c>
      <c r="H88" s="48" t="s">
        <v>1656</v>
      </c>
      <c r="I88" s="23" t="s">
        <v>503</v>
      </c>
      <c r="J88" s="24">
        <v>0</v>
      </c>
      <c r="K88" s="13" t="s">
        <v>374</v>
      </c>
      <c r="L88" s="12" t="s">
        <v>1286</v>
      </c>
    </row>
    <row r="89" spans="1:12" x14ac:dyDescent="0.25">
      <c r="A89" s="17" t="s">
        <v>1837</v>
      </c>
      <c r="B89" s="101"/>
      <c r="C89" s="3"/>
      <c r="D89" s="3"/>
      <c r="E89" s="3"/>
      <c r="F89" s="40"/>
      <c r="G89" s="67"/>
      <c r="H89" s="40"/>
      <c r="I89" s="40"/>
      <c r="J89" s="40"/>
      <c r="K89" s="40"/>
      <c r="L89" s="3"/>
    </row>
    <row r="90" spans="1:12" ht="37.5" x14ac:dyDescent="0.25">
      <c r="A90" s="17" t="s">
        <v>557</v>
      </c>
      <c r="B90" s="10" t="s">
        <v>853</v>
      </c>
      <c r="C90" s="3" t="s">
        <v>1189</v>
      </c>
      <c r="D90" s="23"/>
      <c r="E90" s="3" t="s">
        <v>218</v>
      </c>
      <c r="F90" s="56"/>
      <c r="G90" s="67" t="s">
        <v>133</v>
      </c>
      <c r="H90" s="48" t="s">
        <v>1656</v>
      </c>
      <c r="I90" s="23" t="s">
        <v>503</v>
      </c>
      <c r="J90" s="24">
        <v>0</v>
      </c>
      <c r="K90" s="13" t="s">
        <v>1156</v>
      </c>
      <c r="L90" s="12"/>
    </row>
    <row r="91" spans="1:12" ht="20.25" x14ac:dyDescent="0.25">
      <c r="A91" s="17" t="s">
        <v>558</v>
      </c>
      <c r="B91" s="10" t="s">
        <v>861</v>
      </c>
      <c r="C91" s="3" t="s">
        <v>863</v>
      </c>
      <c r="D91" s="23"/>
      <c r="E91" s="3" t="s">
        <v>227</v>
      </c>
      <c r="F91" s="56"/>
      <c r="G91" s="67" t="s">
        <v>133</v>
      </c>
      <c r="H91" s="48" t="s">
        <v>1656</v>
      </c>
      <c r="I91" s="23" t="s">
        <v>503</v>
      </c>
      <c r="J91" s="24">
        <v>0</v>
      </c>
      <c r="K91" s="13"/>
      <c r="L91" s="12"/>
    </row>
    <row r="92" spans="1:12" ht="63" x14ac:dyDescent="0.25">
      <c r="A92" s="17" t="s">
        <v>559</v>
      </c>
      <c r="B92" s="10" t="s">
        <v>853</v>
      </c>
      <c r="C92" s="3" t="s">
        <v>135</v>
      </c>
      <c r="D92" s="23"/>
      <c r="E92" s="3" t="s">
        <v>227</v>
      </c>
      <c r="F92" s="56" t="s">
        <v>2248</v>
      </c>
      <c r="G92" s="67" t="s">
        <v>133</v>
      </c>
      <c r="H92" s="48" t="s">
        <v>1656</v>
      </c>
      <c r="I92" s="23" t="s">
        <v>503</v>
      </c>
      <c r="J92" s="24">
        <v>0</v>
      </c>
      <c r="K92" s="13" t="s">
        <v>1157</v>
      </c>
      <c r="L92" s="12" t="s">
        <v>1158</v>
      </c>
    </row>
    <row r="93" spans="1:12" x14ac:dyDescent="0.25">
      <c r="A93" s="17" t="s">
        <v>1838</v>
      </c>
      <c r="B93" s="10" t="s">
        <v>2294</v>
      </c>
      <c r="C93" s="77" t="s">
        <v>1764</v>
      </c>
      <c r="D93" s="21"/>
      <c r="E93" s="3" t="s">
        <v>217</v>
      </c>
      <c r="F93" s="13" t="s">
        <v>1734</v>
      </c>
      <c r="G93" s="67" t="s">
        <v>1660</v>
      </c>
      <c r="H93" s="13" t="s">
        <v>1735</v>
      </c>
      <c r="I93" s="23" t="s">
        <v>503</v>
      </c>
      <c r="J93" s="24">
        <v>3000</v>
      </c>
      <c r="K93" s="13" t="s">
        <v>2296</v>
      </c>
      <c r="L93" s="12" t="s">
        <v>1745</v>
      </c>
    </row>
    <row r="94" spans="1:12" ht="56.25" x14ac:dyDescent="0.25">
      <c r="A94" s="17" t="s">
        <v>560</v>
      </c>
      <c r="B94" s="10" t="s">
        <v>856</v>
      </c>
      <c r="C94" s="4" t="s">
        <v>239</v>
      </c>
      <c r="D94" s="23" t="s">
        <v>436</v>
      </c>
      <c r="E94" s="16" t="s">
        <v>989</v>
      </c>
      <c r="F94" s="56" t="s">
        <v>1731</v>
      </c>
      <c r="G94" s="67" t="s">
        <v>1660</v>
      </c>
      <c r="H94" s="48" t="s">
        <v>1656</v>
      </c>
      <c r="I94" s="23" t="s">
        <v>503</v>
      </c>
      <c r="J94" s="24">
        <v>1080</v>
      </c>
      <c r="K94" s="13" t="s">
        <v>376</v>
      </c>
      <c r="L94" s="12"/>
    </row>
    <row r="95" spans="1:12" ht="21" x14ac:dyDescent="0.25">
      <c r="A95" s="17" t="s">
        <v>561</v>
      </c>
      <c r="B95" s="10" t="s">
        <v>856</v>
      </c>
      <c r="C95" s="3" t="s">
        <v>240</v>
      </c>
      <c r="D95" s="23" t="s">
        <v>692</v>
      </c>
      <c r="E95" s="3" t="s">
        <v>211</v>
      </c>
      <c r="F95" s="56" t="s">
        <v>1731</v>
      </c>
      <c r="G95" s="67" t="s">
        <v>1660</v>
      </c>
      <c r="H95" s="48" t="s">
        <v>1656</v>
      </c>
      <c r="I95" s="23" t="s">
        <v>503</v>
      </c>
      <c r="J95" s="24">
        <v>3000</v>
      </c>
      <c r="K95" s="13" t="s">
        <v>693</v>
      </c>
      <c r="L95" s="12" t="s">
        <v>691</v>
      </c>
    </row>
    <row r="96" spans="1:12" ht="37.5" x14ac:dyDescent="0.25">
      <c r="A96" s="17" t="s">
        <v>562</v>
      </c>
      <c r="B96" s="10" t="s">
        <v>856</v>
      </c>
      <c r="C96" s="3" t="s">
        <v>191</v>
      </c>
      <c r="D96" s="23" t="s">
        <v>1576</v>
      </c>
      <c r="E96" s="3" t="s">
        <v>963</v>
      </c>
      <c r="F96" s="56" t="s">
        <v>2436</v>
      </c>
      <c r="G96" s="67" t="s">
        <v>133</v>
      </c>
      <c r="H96" s="48" t="s">
        <v>1656</v>
      </c>
      <c r="I96" s="23" t="s">
        <v>503</v>
      </c>
      <c r="J96" s="24">
        <v>3200</v>
      </c>
      <c r="K96" s="13" t="s">
        <v>376</v>
      </c>
      <c r="L96" s="125" t="s">
        <v>2439</v>
      </c>
    </row>
    <row r="97" spans="1:12" ht="37.5" x14ac:dyDescent="0.25">
      <c r="A97" s="17" t="s">
        <v>563</v>
      </c>
      <c r="B97" s="10" t="s">
        <v>851</v>
      </c>
      <c r="C97" s="3" t="s">
        <v>843</v>
      </c>
      <c r="D97" s="23"/>
      <c r="E97" s="3" t="s">
        <v>971</v>
      </c>
      <c r="F97" s="56" t="s">
        <v>1731</v>
      </c>
      <c r="G97" s="67" t="s">
        <v>1660</v>
      </c>
      <c r="H97" s="48" t="s">
        <v>1656</v>
      </c>
      <c r="I97" s="23" t="s">
        <v>503</v>
      </c>
      <c r="J97" s="24">
        <v>1320</v>
      </c>
      <c r="K97" s="13" t="s">
        <v>389</v>
      </c>
      <c r="L97" s="12"/>
    </row>
    <row r="98" spans="1:12" ht="37.5" x14ac:dyDescent="0.25">
      <c r="A98" s="17" t="s">
        <v>830</v>
      </c>
      <c r="B98" s="10" t="s">
        <v>974</v>
      </c>
      <c r="C98" s="16" t="s">
        <v>1172</v>
      </c>
      <c r="D98" s="15"/>
      <c r="E98" s="3" t="s">
        <v>962</v>
      </c>
      <c r="F98" s="56" t="s">
        <v>1753</v>
      </c>
      <c r="G98" s="67" t="s">
        <v>1660</v>
      </c>
      <c r="H98" s="48" t="s">
        <v>1656</v>
      </c>
      <c r="I98" s="23" t="s">
        <v>503</v>
      </c>
      <c r="J98" s="22">
        <v>2880</v>
      </c>
      <c r="K98" s="15" t="s">
        <v>979</v>
      </c>
      <c r="L98" s="12"/>
    </row>
    <row r="99" spans="1:12" ht="20.25" x14ac:dyDescent="0.25">
      <c r="A99" s="17" t="s">
        <v>823</v>
      </c>
      <c r="B99" s="10"/>
      <c r="C99" s="3"/>
      <c r="D99" s="80"/>
      <c r="E99" s="3"/>
      <c r="F99" s="89"/>
      <c r="G99" s="67"/>
      <c r="H99" s="48"/>
      <c r="I99" s="80"/>
      <c r="J99" s="90"/>
      <c r="K99" s="48"/>
      <c r="L99" s="71"/>
    </row>
    <row r="100" spans="1:12" ht="37.5" x14ac:dyDescent="0.25">
      <c r="A100" s="17" t="s">
        <v>831</v>
      </c>
      <c r="B100" s="10" t="s">
        <v>858</v>
      </c>
      <c r="C100" s="4" t="s">
        <v>695</v>
      </c>
      <c r="D100" s="23"/>
      <c r="E100" s="3" t="s">
        <v>962</v>
      </c>
      <c r="F100" s="56" t="s">
        <v>1753</v>
      </c>
      <c r="G100" s="67" t="s">
        <v>1660</v>
      </c>
      <c r="H100" s="48" t="s">
        <v>1656</v>
      </c>
      <c r="I100" s="23" t="s">
        <v>503</v>
      </c>
      <c r="J100" s="24">
        <v>1800</v>
      </c>
      <c r="K100" s="13" t="s">
        <v>693</v>
      </c>
      <c r="L100" s="12" t="s">
        <v>694</v>
      </c>
    </row>
    <row r="101" spans="1:12" ht="56.25" x14ac:dyDescent="0.25">
      <c r="A101" s="17" t="s">
        <v>821</v>
      </c>
      <c r="B101" s="10" t="s">
        <v>856</v>
      </c>
      <c r="C101" s="3" t="s">
        <v>192</v>
      </c>
      <c r="D101" s="23" t="s">
        <v>1205</v>
      </c>
      <c r="E101" s="16" t="s">
        <v>989</v>
      </c>
      <c r="F101" s="56" t="s">
        <v>2452</v>
      </c>
      <c r="G101" s="67" t="s">
        <v>133</v>
      </c>
      <c r="H101" s="48" t="s">
        <v>1656</v>
      </c>
      <c r="I101" s="23" t="s">
        <v>503</v>
      </c>
      <c r="J101" s="24">
        <v>1200</v>
      </c>
      <c r="K101" s="13" t="s">
        <v>1206</v>
      </c>
      <c r="L101" s="12"/>
    </row>
    <row r="102" spans="1:12" ht="21" x14ac:dyDescent="0.25">
      <c r="A102" s="17" t="s">
        <v>832</v>
      </c>
      <c r="B102" s="10" t="s">
        <v>856</v>
      </c>
      <c r="C102" s="3" t="s">
        <v>136</v>
      </c>
      <c r="D102" s="23" t="s">
        <v>437</v>
      </c>
      <c r="E102" s="3" t="s">
        <v>209</v>
      </c>
      <c r="F102" s="56" t="s">
        <v>1731</v>
      </c>
      <c r="G102" s="67" t="s">
        <v>1660</v>
      </c>
      <c r="H102" s="48" t="s">
        <v>1656</v>
      </c>
      <c r="I102" s="23" t="s">
        <v>503</v>
      </c>
      <c r="J102" s="24">
        <v>400</v>
      </c>
      <c r="K102" s="13" t="s">
        <v>381</v>
      </c>
      <c r="L102" s="12"/>
    </row>
    <row r="103" spans="1:12" ht="20.25" x14ac:dyDescent="0.25">
      <c r="A103" s="17" t="s">
        <v>564</v>
      </c>
      <c r="B103" s="10"/>
      <c r="C103" s="3"/>
      <c r="D103" s="23"/>
      <c r="E103" s="3"/>
      <c r="F103" s="56"/>
      <c r="G103" s="67"/>
      <c r="H103" s="48"/>
      <c r="I103" s="23"/>
      <c r="J103" s="24"/>
      <c r="K103" s="13"/>
      <c r="L103" s="12"/>
    </row>
    <row r="104" spans="1:12" ht="37.5" x14ac:dyDescent="0.25">
      <c r="A104" s="17" t="s">
        <v>565</v>
      </c>
      <c r="B104" s="10" t="s">
        <v>856</v>
      </c>
      <c r="C104" s="4" t="s">
        <v>250</v>
      </c>
      <c r="D104" s="23" t="s">
        <v>1499</v>
      </c>
      <c r="E104" s="4" t="s">
        <v>251</v>
      </c>
      <c r="F104" s="56" t="s">
        <v>1731</v>
      </c>
      <c r="G104" s="67" t="s">
        <v>1660</v>
      </c>
      <c r="H104" s="48" t="s">
        <v>1656</v>
      </c>
      <c r="I104" s="23" t="s">
        <v>503</v>
      </c>
      <c r="J104" s="24">
        <v>1400</v>
      </c>
      <c r="K104" s="13" t="s">
        <v>374</v>
      </c>
      <c r="L104" s="12"/>
    </row>
    <row r="105" spans="1:12" ht="37.5" x14ac:dyDescent="0.25">
      <c r="A105" s="17" t="s">
        <v>566</v>
      </c>
      <c r="B105" s="10" t="s">
        <v>1164</v>
      </c>
      <c r="C105" s="3" t="s">
        <v>248</v>
      </c>
      <c r="D105" s="23" t="s">
        <v>439</v>
      </c>
      <c r="E105" s="3" t="s">
        <v>214</v>
      </c>
      <c r="F105" s="56" t="s">
        <v>1731</v>
      </c>
      <c r="G105" s="67" t="s">
        <v>1660</v>
      </c>
      <c r="H105" s="48" t="s">
        <v>1656</v>
      </c>
      <c r="I105" s="23" t="s">
        <v>503</v>
      </c>
      <c r="J105" s="24">
        <v>2160</v>
      </c>
      <c r="K105" s="13" t="s">
        <v>374</v>
      </c>
      <c r="L105" s="12"/>
    </row>
    <row r="106" spans="1:12" ht="21" x14ac:dyDescent="0.25">
      <c r="A106" s="17" t="s">
        <v>567</v>
      </c>
      <c r="B106" s="10" t="s">
        <v>856</v>
      </c>
      <c r="C106" s="3" t="s">
        <v>910</v>
      </c>
      <c r="D106" s="23" t="s">
        <v>440</v>
      </c>
      <c r="E106" s="3" t="s">
        <v>222</v>
      </c>
      <c r="F106" s="56" t="s">
        <v>1731</v>
      </c>
      <c r="G106" s="67" t="s">
        <v>1660</v>
      </c>
      <c r="H106" s="48" t="s">
        <v>1656</v>
      </c>
      <c r="I106" s="23" t="s">
        <v>503</v>
      </c>
      <c r="J106" s="24">
        <v>1350</v>
      </c>
      <c r="K106" s="13" t="s">
        <v>381</v>
      </c>
      <c r="L106" s="12"/>
    </row>
    <row r="107" spans="1:12" ht="47.25" x14ac:dyDescent="0.25">
      <c r="A107" s="17" t="s">
        <v>568</v>
      </c>
      <c r="B107" s="10" t="s">
        <v>1943</v>
      </c>
      <c r="C107" s="77" t="s">
        <v>1749</v>
      </c>
      <c r="D107" s="21"/>
      <c r="E107" s="3" t="s">
        <v>218</v>
      </c>
      <c r="F107" s="13" t="s">
        <v>1734</v>
      </c>
      <c r="G107" s="67" t="s">
        <v>1660</v>
      </c>
      <c r="H107" s="13" t="s">
        <v>1721</v>
      </c>
      <c r="I107" s="21" t="s">
        <v>2391</v>
      </c>
      <c r="J107" s="21"/>
      <c r="K107" s="21"/>
      <c r="L107" s="12" t="s">
        <v>1750</v>
      </c>
    </row>
    <row r="108" spans="1:12" ht="37.5" x14ac:dyDescent="0.25">
      <c r="A108" s="17" t="s">
        <v>569</v>
      </c>
      <c r="B108" s="10" t="s">
        <v>1289</v>
      </c>
      <c r="C108" s="6" t="s">
        <v>1936</v>
      </c>
      <c r="D108" s="23" t="s">
        <v>1287</v>
      </c>
      <c r="E108" s="3" t="s">
        <v>1269</v>
      </c>
      <c r="F108" s="56" t="s">
        <v>1731</v>
      </c>
      <c r="G108" s="67" t="s">
        <v>1660</v>
      </c>
      <c r="H108" s="48" t="s">
        <v>1656</v>
      </c>
      <c r="I108" s="23" t="s">
        <v>503</v>
      </c>
      <c r="J108" s="24">
        <v>700</v>
      </c>
      <c r="K108" s="13" t="s">
        <v>1288</v>
      </c>
      <c r="L108" s="12"/>
    </row>
    <row r="109" spans="1:12" x14ac:dyDescent="0.25">
      <c r="A109" s="17" t="s">
        <v>1854</v>
      </c>
      <c r="B109" s="10"/>
      <c r="C109" s="55"/>
      <c r="D109" s="21"/>
      <c r="E109" s="3"/>
      <c r="F109" s="13"/>
      <c r="G109" s="67"/>
      <c r="H109" s="13"/>
      <c r="I109" s="21"/>
      <c r="J109" s="21"/>
      <c r="K109" s="21"/>
      <c r="L109" s="12"/>
    </row>
    <row r="110" spans="1:12" ht="49.5" x14ac:dyDescent="0.25">
      <c r="A110" s="17" t="s">
        <v>1896</v>
      </c>
      <c r="B110" s="95" t="s">
        <v>851</v>
      </c>
      <c r="C110" s="75" t="s">
        <v>1798</v>
      </c>
      <c r="D110" s="75" t="s">
        <v>1799</v>
      </c>
      <c r="E110" s="75" t="s">
        <v>217</v>
      </c>
      <c r="F110" s="95" t="s">
        <v>133</v>
      </c>
      <c r="G110" s="67" t="s">
        <v>133</v>
      </c>
      <c r="H110" s="75" t="s">
        <v>1721</v>
      </c>
      <c r="I110" s="75" t="s">
        <v>503</v>
      </c>
      <c r="J110" s="75">
        <v>1200</v>
      </c>
      <c r="K110" s="75" t="s">
        <v>942</v>
      </c>
      <c r="L110" s="84" t="s">
        <v>1800</v>
      </c>
    </row>
    <row r="111" spans="1:12" ht="33" x14ac:dyDescent="0.25">
      <c r="A111" s="17" t="s">
        <v>1897</v>
      </c>
      <c r="B111" s="101" t="s">
        <v>851</v>
      </c>
      <c r="C111" s="85" t="s">
        <v>1831</v>
      </c>
      <c r="D111" s="85" t="s">
        <v>1832</v>
      </c>
      <c r="E111" s="85" t="s">
        <v>217</v>
      </c>
      <c r="F111" s="95" t="s">
        <v>133</v>
      </c>
      <c r="G111" s="67" t="s">
        <v>133</v>
      </c>
      <c r="H111" s="75" t="s">
        <v>1721</v>
      </c>
      <c r="I111" s="75" t="s">
        <v>503</v>
      </c>
      <c r="J111" s="85">
        <v>600</v>
      </c>
      <c r="K111" s="85" t="s">
        <v>942</v>
      </c>
      <c r="L111" s="76" t="s">
        <v>1730</v>
      </c>
    </row>
    <row r="112" spans="1:12" ht="20.25" x14ac:dyDescent="0.25">
      <c r="A112" s="17" t="s">
        <v>1898</v>
      </c>
      <c r="B112" s="10"/>
      <c r="C112" s="6"/>
      <c r="D112" s="23"/>
      <c r="E112" s="3"/>
      <c r="F112" s="56"/>
      <c r="G112" s="67"/>
      <c r="H112" s="48"/>
      <c r="I112" s="23"/>
      <c r="J112" s="24"/>
      <c r="K112" s="13"/>
      <c r="L112" s="12"/>
    </row>
    <row r="113" spans="1:12" ht="20.25" x14ac:dyDescent="0.25">
      <c r="A113" s="17" t="s">
        <v>1899</v>
      </c>
      <c r="B113" s="10"/>
      <c r="C113" s="6"/>
      <c r="D113" s="23"/>
      <c r="E113" s="3"/>
      <c r="F113" s="56"/>
      <c r="G113" s="67"/>
      <c r="H113" s="48"/>
      <c r="I113" s="23"/>
      <c r="J113" s="24"/>
      <c r="K113" s="13"/>
      <c r="L113" s="12"/>
    </row>
    <row r="114" spans="1:12" ht="20.25" x14ac:dyDescent="0.25">
      <c r="A114" s="17" t="s">
        <v>1855</v>
      </c>
      <c r="B114" s="10" t="s">
        <v>2356</v>
      </c>
      <c r="C114" s="161" t="s">
        <v>2357</v>
      </c>
      <c r="D114" s="23" t="s">
        <v>2358</v>
      </c>
      <c r="E114" s="3" t="s">
        <v>2350</v>
      </c>
      <c r="F114" s="56" t="s">
        <v>2348</v>
      </c>
      <c r="G114" s="67" t="s">
        <v>2355</v>
      </c>
      <c r="H114" s="48" t="s">
        <v>1656</v>
      </c>
      <c r="I114" s="23" t="s">
        <v>503</v>
      </c>
      <c r="J114" s="24">
        <v>1000</v>
      </c>
      <c r="K114" s="13" t="s">
        <v>2359</v>
      </c>
      <c r="L114" s="12"/>
    </row>
    <row r="115" spans="1:12" ht="63" x14ac:dyDescent="0.25">
      <c r="A115" s="17" t="s">
        <v>1016</v>
      </c>
      <c r="B115" s="10" t="s">
        <v>861</v>
      </c>
      <c r="C115" s="3" t="s">
        <v>1594</v>
      </c>
      <c r="D115" s="23"/>
      <c r="E115" s="3" t="s">
        <v>1329</v>
      </c>
      <c r="F115" s="56"/>
      <c r="G115" s="67" t="s">
        <v>133</v>
      </c>
      <c r="H115" s="48" t="s">
        <v>1656</v>
      </c>
      <c r="I115" s="23" t="s">
        <v>503</v>
      </c>
      <c r="J115" s="24">
        <v>0</v>
      </c>
      <c r="K115" s="13"/>
      <c r="L115" s="12" t="s">
        <v>862</v>
      </c>
    </row>
    <row r="116" spans="1:12" ht="37.5" x14ac:dyDescent="0.25">
      <c r="A116" s="17" t="s">
        <v>570</v>
      </c>
      <c r="B116" s="10" t="s">
        <v>856</v>
      </c>
      <c r="C116" s="3" t="s">
        <v>189</v>
      </c>
      <c r="D116" s="23" t="s">
        <v>441</v>
      </c>
      <c r="E116" s="3" t="s">
        <v>1320</v>
      </c>
      <c r="F116" s="56" t="s">
        <v>1731</v>
      </c>
      <c r="G116" s="67" t="s">
        <v>1660</v>
      </c>
      <c r="H116" s="48" t="s">
        <v>1656</v>
      </c>
      <c r="I116" s="23" t="s">
        <v>503</v>
      </c>
      <c r="J116" s="24">
        <v>1530</v>
      </c>
      <c r="K116" s="13" t="s">
        <v>381</v>
      </c>
      <c r="L116" s="12"/>
    </row>
    <row r="117" spans="1:12" ht="37.5" x14ac:dyDescent="0.25">
      <c r="A117" s="17" t="s">
        <v>571</v>
      </c>
      <c r="B117" s="10" t="s">
        <v>879</v>
      </c>
      <c r="C117" s="3" t="s">
        <v>865</v>
      </c>
      <c r="D117" s="23"/>
      <c r="E117" s="3" t="s">
        <v>2222</v>
      </c>
      <c r="F117" s="56" t="s">
        <v>2218</v>
      </c>
      <c r="G117" s="67" t="s">
        <v>133</v>
      </c>
      <c r="H117" s="48" t="s">
        <v>1656</v>
      </c>
      <c r="I117" s="23" t="s">
        <v>503</v>
      </c>
      <c r="J117" s="24">
        <v>0</v>
      </c>
      <c r="K117" s="13"/>
      <c r="L117" s="12"/>
    </row>
    <row r="118" spans="1:12" ht="37.5" x14ac:dyDescent="0.25">
      <c r="A118" s="17" t="s">
        <v>572</v>
      </c>
      <c r="B118" s="10" t="s">
        <v>856</v>
      </c>
      <c r="C118" s="16" t="s">
        <v>246</v>
      </c>
      <c r="D118" s="23"/>
      <c r="E118" s="3" t="s">
        <v>963</v>
      </c>
      <c r="F118" s="56" t="s">
        <v>1731</v>
      </c>
      <c r="G118" s="67" t="s">
        <v>1660</v>
      </c>
      <c r="H118" s="48" t="s">
        <v>1656</v>
      </c>
      <c r="I118" s="23" t="s">
        <v>503</v>
      </c>
      <c r="J118" s="24">
        <v>1200</v>
      </c>
      <c r="K118" s="13" t="s">
        <v>376</v>
      </c>
      <c r="L118" s="12"/>
    </row>
    <row r="119" spans="1:12" ht="20.25" x14ac:dyDescent="0.25">
      <c r="A119" s="17" t="s">
        <v>573</v>
      </c>
      <c r="B119" s="10" t="s">
        <v>853</v>
      </c>
      <c r="C119" s="3" t="s">
        <v>252</v>
      </c>
      <c r="D119" s="23"/>
      <c r="E119" s="3" t="s">
        <v>2347</v>
      </c>
      <c r="F119" s="56" t="s">
        <v>2341</v>
      </c>
      <c r="G119" s="67" t="s">
        <v>133</v>
      </c>
      <c r="H119" s="48" t="s">
        <v>1656</v>
      </c>
      <c r="I119" s="23" t="s">
        <v>503</v>
      </c>
      <c r="J119" s="24">
        <v>0</v>
      </c>
      <c r="K119" s="13" t="s">
        <v>2346</v>
      </c>
      <c r="L119" s="12"/>
    </row>
    <row r="120" spans="1:12" ht="20.25" x14ac:dyDescent="0.25">
      <c r="A120" s="17" t="s">
        <v>574</v>
      </c>
      <c r="B120" s="10" t="s">
        <v>853</v>
      </c>
      <c r="C120" s="3" t="s">
        <v>137</v>
      </c>
      <c r="D120" s="23"/>
      <c r="E120" s="3" t="s">
        <v>227</v>
      </c>
      <c r="F120" s="56"/>
      <c r="G120" s="67" t="s">
        <v>133</v>
      </c>
      <c r="H120" s="48" t="s">
        <v>1656</v>
      </c>
      <c r="I120" s="23" t="s">
        <v>503</v>
      </c>
      <c r="J120" s="24">
        <v>0</v>
      </c>
      <c r="K120" s="13"/>
      <c r="L120" s="12"/>
    </row>
    <row r="121" spans="1:12" x14ac:dyDescent="0.25">
      <c r="A121" s="17" t="s">
        <v>1856</v>
      </c>
      <c r="B121" s="10" t="s">
        <v>2294</v>
      </c>
      <c r="C121" s="81" t="s">
        <v>1769</v>
      </c>
      <c r="D121" s="23" t="s">
        <v>1770</v>
      </c>
      <c r="E121" s="3" t="s">
        <v>1768</v>
      </c>
      <c r="F121" s="13" t="s">
        <v>1734</v>
      </c>
      <c r="G121" s="67" t="s">
        <v>1660</v>
      </c>
      <c r="H121" s="13" t="s">
        <v>1735</v>
      </c>
      <c r="I121" s="23" t="s">
        <v>503</v>
      </c>
      <c r="J121" s="24">
        <v>4160</v>
      </c>
      <c r="K121" s="13" t="s">
        <v>2295</v>
      </c>
      <c r="L121" s="12" t="s">
        <v>1745</v>
      </c>
    </row>
    <row r="122" spans="1:12" ht="37.5" x14ac:dyDescent="0.25">
      <c r="A122" s="17" t="s">
        <v>575</v>
      </c>
      <c r="B122" s="10" t="s">
        <v>852</v>
      </c>
      <c r="C122" s="4" t="s">
        <v>366</v>
      </c>
      <c r="D122" s="23"/>
      <c r="E122" s="4" t="s">
        <v>952</v>
      </c>
      <c r="F122" s="56"/>
      <c r="G122" s="67" t="s">
        <v>133</v>
      </c>
      <c r="H122" s="48" t="s">
        <v>1656</v>
      </c>
      <c r="I122" s="23" t="s">
        <v>503</v>
      </c>
      <c r="J122" s="24">
        <v>0</v>
      </c>
      <c r="K122" s="13"/>
      <c r="L122" s="12"/>
    </row>
    <row r="123" spans="1:12" ht="20.25" x14ac:dyDescent="0.25">
      <c r="A123" s="17" t="s">
        <v>1857</v>
      </c>
      <c r="B123" s="10"/>
      <c r="C123" s="4"/>
      <c r="D123" s="23"/>
      <c r="E123" s="4"/>
      <c r="F123" s="56"/>
      <c r="G123" s="67"/>
      <c r="H123" s="48"/>
      <c r="I123" s="23"/>
      <c r="J123" s="24"/>
      <c r="K123" s="13"/>
      <c r="L123" s="12"/>
    </row>
    <row r="124" spans="1:12" ht="20.25" x14ac:dyDescent="0.25">
      <c r="A124" s="17" t="s">
        <v>576</v>
      </c>
      <c r="B124" s="10"/>
      <c r="C124" s="4"/>
      <c r="D124" s="23"/>
      <c r="E124" s="4"/>
      <c r="F124" s="56"/>
      <c r="G124" s="67"/>
      <c r="H124" s="48"/>
      <c r="I124" s="23"/>
      <c r="J124" s="24"/>
      <c r="K124" s="13"/>
      <c r="L124" s="12"/>
    </row>
    <row r="125" spans="1:12" ht="20.25" x14ac:dyDescent="0.25">
      <c r="A125" s="17" t="s">
        <v>577</v>
      </c>
      <c r="B125" s="10"/>
      <c r="C125" s="4"/>
      <c r="D125" s="23"/>
      <c r="E125" s="4"/>
      <c r="F125" s="56"/>
      <c r="G125" s="67"/>
      <c r="H125" s="48"/>
      <c r="I125" s="23"/>
      <c r="J125" s="24"/>
      <c r="K125" s="13"/>
      <c r="L125" s="12"/>
    </row>
    <row r="126" spans="1:12" ht="56.25" x14ac:dyDescent="0.25">
      <c r="A126" s="17" t="s">
        <v>1017</v>
      </c>
      <c r="B126" s="10" t="s">
        <v>2195</v>
      </c>
      <c r="C126" s="81" t="s">
        <v>2199</v>
      </c>
      <c r="D126" s="23" t="s">
        <v>2196</v>
      </c>
      <c r="E126" s="16" t="s">
        <v>989</v>
      </c>
      <c r="F126" s="56" t="s">
        <v>2197</v>
      </c>
      <c r="G126" s="68" t="s">
        <v>2197</v>
      </c>
      <c r="H126" s="48" t="s">
        <v>1656</v>
      </c>
      <c r="I126" s="23" t="s">
        <v>503</v>
      </c>
      <c r="J126" s="24">
        <v>0</v>
      </c>
      <c r="K126" s="13" t="s">
        <v>2198</v>
      </c>
      <c r="L126" s="12"/>
    </row>
    <row r="127" spans="1:12" ht="47.25" x14ac:dyDescent="0.25">
      <c r="A127" s="17" t="s">
        <v>1018</v>
      </c>
      <c r="B127" s="10" t="s">
        <v>853</v>
      </c>
      <c r="C127" s="3" t="s">
        <v>2252</v>
      </c>
      <c r="D127" s="23"/>
      <c r="E127" s="3" t="s">
        <v>959</v>
      </c>
      <c r="F127" s="56" t="s">
        <v>2248</v>
      </c>
      <c r="G127" s="67" t="s">
        <v>133</v>
      </c>
      <c r="H127" s="48" t="s">
        <v>1656</v>
      </c>
      <c r="I127" s="23" t="s">
        <v>503</v>
      </c>
      <c r="J127" s="24">
        <v>360</v>
      </c>
      <c r="K127" s="13" t="s">
        <v>2250</v>
      </c>
      <c r="L127" s="12" t="s">
        <v>2251</v>
      </c>
    </row>
    <row r="128" spans="1:12" ht="21" x14ac:dyDescent="0.25">
      <c r="A128" s="17" t="s">
        <v>1019</v>
      </c>
      <c r="B128" s="10" t="s">
        <v>856</v>
      </c>
      <c r="C128" s="3" t="s">
        <v>263</v>
      </c>
      <c r="D128" s="28" t="s">
        <v>413</v>
      </c>
      <c r="E128" s="3" t="s">
        <v>259</v>
      </c>
      <c r="F128" s="56" t="s">
        <v>1731</v>
      </c>
      <c r="G128" s="67" t="s">
        <v>1660</v>
      </c>
      <c r="H128" s="48" t="s">
        <v>1656</v>
      </c>
      <c r="I128" s="23" t="s">
        <v>1290</v>
      </c>
      <c r="J128" s="26">
        <v>7200</v>
      </c>
      <c r="K128" s="15" t="s">
        <v>371</v>
      </c>
      <c r="L128" s="12"/>
    </row>
    <row r="129" spans="1:12" ht="21" x14ac:dyDescent="0.25">
      <c r="A129" s="17" t="s">
        <v>1020</v>
      </c>
      <c r="B129" s="10" t="s">
        <v>856</v>
      </c>
      <c r="C129" s="3" t="s">
        <v>206</v>
      </c>
      <c r="D129" s="28"/>
      <c r="E129" s="3" t="s">
        <v>256</v>
      </c>
      <c r="F129" s="56" t="s">
        <v>1731</v>
      </c>
      <c r="G129" s="67" t="s">
        <v>1660</v>
      </c>
      <c r="H129" s="48" t="s">
        <v>1656</v>
      </c>
      <c r="I129" s="23" t="s">
        <v>1290</v>
      </c>
      <c r="J129" s="26">
        <v>14400</v>
      </c>
      <c r="K129" s="15" t="s">
        <v>374</v>
      </c>
      <c r="L129" s="12"/>
    </row>
    <row r="130" spans="1:12" ht="21" x14ac:dyDescent="0.25">
      <c r="A130" s="17" t="s">
        <v>1021</v>
      </c>
      <c r="B130" s="10" t="s">
        <v>859</v>
      </c>
      <c r="C130" s="3" t="s">
        <v>956</v>
      </c>
      <c r="D130" s="23"/>
      <c r="E130" s="3" t="s">
        <v>328</v>
      </c>
      <c r="F130" s="56" t="s">
        <v>1731</v>
      </c>
      <c r="G130" s="67" t="s">
        <v>1660</v>
      </c>
      <c r="H130" s="48" t="s">
        <v>1656</v>
      </c>
      <c r="I130" s="23" t="s">
        <v>1290</v>
      </c>
      <c r="J130" s="24">
        <v>9840</v>
      </c>
      <c r="K130" s="13" t="s">
        <v>374</v>
      </c>
      <c r="L130" s="12" t="s">
        <v>502</v>
      </c>
    </row>
    <row r="131" spans="1:12" ht="56.25" x14ac:dyDescent="0.25">
      <c r="A131" s="17" t="s">
        <v>578</v>
      </c>
      <c r="B131" s="10" t="s">
        <v>978</v>
      </c>
      <c r="C131" s="16" t="s">
        <v>990</v>
      </c>
      <c r="D131" s="15" t="s">
        <v>414</v>
      </c>
      <c r="E131" s="16" t="s">
        <v>989</v>
      </c>
      <c r="F131" s="56" t="s">
        <v>1731</v>
      </c>
      <c r="G131" s="67" t="s">
        <v>1660</v>
      </c>
      <c r="H131" s="48" t="s">
        <v>1656</v>
      </c>
      <c r="I131" s="15" t="s">
        <v>987</v>
      </c>
      <c r="J131" s="22">
        <v>4500</v>
      </c>
      <c r="K131" s="15" t="s">
        <v>374</v>
      </c>
      <c r="L131" s="12" t="s">
        <v>980</v>
      </c>
    </row>
    <row r="132" spans="1:12" ht="20.25" x14ac:dyDescent="0.25">
      <c r="A132" s="17" t="s">
        <v>579</v>
      </c>
      <c r="B132" s="10" t="s">
        <v>2465</v>
      </c>
      <c r="C132" s="105" t="s">
        <v>2466</v>
      </c>
      <c r="D132" s="23" t="s">
        <v>2467</v>
      </c>
      <c r="E132" s="16" t="s">
        <v>2468</v>
      </c>
      <c r="F132" s="56" t="s">
        <v>2469</v>
      </c>
      <c r="G132" s="67" t="s">
        <v>2470</v>
      </c>
      <c r="H132" s="48" t="s">
        <v>1656</v>
      </c>
      <c r="I132" s="15" t="s">
        <v>503</v>
      </c>
      <c r="J132" s="24">
        <v>360</v>
      </c>
      <c r="K132" s="13" t="s">
        <v>2471</v>
      </c>
      <c r="L132" s="12" t="s">
        <v>2472</v>
      </c>
    </row>
    <row r="133" spans="1:12" ht="37.5" x14ac:dyDescent="0.25">
      <c r="A133" s="17" t="s">
        <v>580</v>
      </c>
      <c r="B133" s="10" t="s">
        <v>1223</v>
      </c>
      <c r="C133" s="3" t="s">
        <v>880</v>
      </c>
      <c r="D133" s="23" t="s">
        <v>1556</v>
      </c>
      <c r="E133" s="3" t="s">
        <v>218</v>
      </c>
      <c r="F133" s="56"/>
      <c r="G133" s="67" t="s">
        <v>133</v>
      </c>
      <c r="H133" s="48" t="s">
        <v>1656</v>
      </c>
      <c r="I133" s="23" t="s">
        <v>503</v>
      </c>
      <c r="J133" s="24">
        <v>200</v>
      </c>
      <c r="K133" s="13" t="s">
        <v>1555</v>
      </c>
      <c r="L133" s="12" t="s">
        <v>1557</v>
      </c>
    </row>
    <row r="134" spans="1:12" ht="56.25" x14ac:dyDescent="0.25">
      <c r="A134" s="17" t="s">
        <v>581</v>
      </c>
      <c r="B134" s="10" t="s">
        <v>856</v>
      </c>
      <c r="C134" s="3" t="s">
        <v>1646</v>
      </c>
      <c r="D134" s="23">
        <v>10170529</v>
      </c>
      <c r="E134" s="16" t="s">
        <v>989</v>
      </c>
      <c r="F134" s="56" t="s">
        <v>2200</v>
      </c>
      <c r="G134" s="67" t="s">
        <v>133</v>
      </c>
      <c r="H134" s="48" t="s">
        <v>1656</v>
      </c>
      <c r="I134" s="23" t="s">
        <v>503</v>
      </c>
      <c r="J134" s="24">
        <v>840</v>
      </c>
      <c r="K134" s="13" t="s">
        <v>1181</v>
      </c>
      <c r="L134" s="12" t="s">
        <v>1180</v>
      </c>
    </row>
    <row r="135" spans="1:12" ht="20.25" x14ac:dyDescent="0.25">
      <c r="A135" s="17" t="s">
        <v>582</v>
      </c>
      <c r="B135" s="10" t="s">
        <v>853</v>
      </c>
      <c r="C135" s="3" t="s">
        <v>140</v>
      </c>
      <c r="D135" s="23"/>
      <c r="E135" s="3" t="s">
        <v>227</v>
      </c>
      <c r="F135" s="56" t="s">
        <v>2348</v>
      </c>
      <c r="G135" s="67" t="s">
        <v>133</v>
      </c>
      <c r="H135" s="48" t="s">
        <v>1656</v>
      </c>
      <c r="I135" s="23" t="s">
        <v>503</v>
      </c>
      <c r="J135" s="24">
        <v>0</v>
      </c>
      <c r="K135" s="13" t="s">
        <v>2346</v>
      </c>
      <c r="L135" s="12"/>
    </row>
    <row r="136" spans="1:12" ht="20.25" x14ac:dyDescent="0.25">
      <c r="A136" s="17" t="s">
        <v>583</v>
      </c>
      <c r="B136" s="10" t="s">
        <v>1195</v>
      </c>
      <c r="C136" s="19" t="s">
        <v>1196</v>
      </c>
      <c r="D136" s="23" t="s">
        <v>1198</v>
      </c>
      <c r="E136" s="19" t="s">
        <v>1197</v>
      </c>
      <c r="F136" s="56" t="s">
        <v>2342</v>
      </c>
      <c r="G136" s="67" t="s">
        <v>133</v>
      </c>
      <c r="H136" s="48" t="s">
        <v>1656</v>
      </c>
      <c r="I136" s="23" t="s">
        <v>503</v>
      </c>
      <c r="J136" s="24">
        <v>150</v>
      </c>
      <c r="K136" s="13" t="s">
        <v>1199</v>
      </c>
      <c r="L136" s="12" t="s">
        <v>1203</v>
      </c>
    </row>
    <row r="137" spans="1:12" ht="20.25" x14ac:dyDescent="0.25">
      <c r="A137" s="17" t="s">
        <v>584</v>
      </c>
      <c r="B137" s="10" t="s">
        <v>2351</v>
      </c>
      <c r="C137" s="105" t="s">
        <v>2352</v>
      </c>
      <c r="D137" s="23" t="s">
        <v>2353</v>
      </c>
      <c r="E137" s="19" t="s">
        <v>217</v>
      </c>
      <c r="F137" s="56" t="s">
        <v>2354</v>
      </c>
      <c r="G137" s="69" t="s">
        <v>2355</v>
      </c>
      <c r="H137" s="48" t="s">
        <v>1656</v>
      </c>
      <c r="I137" s="23" t="s">
        <v>503</v>
      </c>
      <c r="J137" s="24">
        <v>924</v>
      </c>
      <c r="K137" s="13" t="s">
        <v>693</v>
      </c>
      <c r="L137" s="12" t="s">
        <v>929</v>
      </c>
    </row>
    <row r="138" spans="1:12" ht="20.25" x14ac:dyDescent="0.25">
      <c r="A138" s="17" t="s">
        <v>1900</v>
      </c>
      <c r="B138" s="10"/>
      <c r="C138" s="3"/>
      <c r="D138" s="23"/>
      <c r="E138" s="3"/>
      <c r="F138" s="56"/>
      <c r="G138" s="69"/>
      <c r="H138" s="48"/>
      <c r="I138" s="23"/>
      <c r="J138" s="24"/>
      <c r="K138" s="13"/>
      <c r="L138" s="12"/>
    </row>
    <row r="139" spans="1:12" ht="20.25" x14ac:dyDescent="0.25">
      <c r="A139" s="17" t="s">
        <v>1901</v>
      </c>
      <c r="B139" s="10"/>
      <c r="C139" s="3"/>
      <c r="D139" s="23"/>
      <c r="E139" s="3"/>
      <c r="F139" s="56"/>
      <c r="G139" s="69"/>
      <c r="H139" s="48"/>
      <c r="I139" s="23"/>
      <c r="J139" s="24"/>
      <c r="K139" s="13"/>
      <c r="L139" s="12"/>
    </row>
    <row r="140" spans="1:12" ht="20.25" x14ac:dyDescent="0.25">
      <c r="A140" s="17" t="s">
        <v>1902</v>
      </c>
      <c r="B140" s="10"/>
      <c r="C140" s="3"/>
      <c r="D140" s="23"/>
      <c r="E140" s="3"/>
      <c r="F140" s="56"/>
      <c r="G140" s="69"/>
      <c r="H140" s="48"/>
      <c r="I140" s="23"/>
      <c r="J140" s="24"/>
      <c r="K140" s="13"/>
      <c r="L140" s="12"/>
    </row>
    <row r="141" spans="1:12" ht="20.25" x14ac:dyDescent="0.25">
      <c r="A141" s="17" t="s">
        <v>1903</v>
      </c>
      <c r="B141" s="10"/>
      <c r="C141" s="3"/>
      <c r="D141" s="23"/>
      <c r="E141" s="3"/>
      <c r="F141" s="56"/>
      <c r="G141" s="69"/>
      <c r="H141" s="48"/>
      <c r="I141" s="23"/>
      <c r="J141" s="24"/>
      <c r="K141" s="13"/>
      <c r="L141" s="12"/>
    </row>
    <row r="142" spans="1:12" ht="56.25" x14ac:dyDescent="0.25">
      <c r="A142" s="17" t="s">
        <v>1022</v>
      </c>
      <c r="B142" s="10" t="s">
        <v>1496</v>
      </c>
      <c r="C142" s="3" t="s">
        <v>258</v>
      </c>
      <c r="D142" s="23" t="s">
        <v>415</v>
      </c>
      <c r="E142" s="16" t="s">
        <v>989</v>
      </c>
      <c r="F142" s="56" t="s">
        <v>1731</v>
      </c>
      <c r="G142" s="67" t="s">
        <v>1660</v>
      </c>
      <c r="H142" s="48" t="s">
        <v>1656</v>
      </c>
      <c r="I142" s="23" t="s">
        <v>503</v>
      </c>
      <c r="J142" s="24">
        <v>1500</v>
      </c>
      <c r="K142" s="13" t="s">
        <v>389</v>
      </c>
      <c r="L142" s="12"/>
    </row>
    <row r="143" spans="1:12" ht="56.25" x14ac:dyDescent="0.25">
      <c r="A143" s="17" t="s">
        <v>1023</v>
      </c>
      <c r="B143" s="10" t="s">
        <v>1149</v>
      </c>
      <c r="C143" s="3" t="s">
        <v>1150</v>
      </c>
      <c r="D143" s="23">
        <v>16079329</v>
      </c>
      <c r="E143" s="16" t="s">
        <v>989</v>
      </c>
      <c r="F143" s="56"/>
      <c r="G143" s="67" t="s">
        <v>133</v>
      </c>
      <c r="H143" s="48" t="s">
        <v>1656</v>
      </c>
      <c r="I143" s="23" t="s">
        <v>503</v>
      </c>
      <c r="J143" s="24">
        <v>0</v>
      </c>
      <c r="K143" s="13" t="s">
        <v>1151</v>
      </c>
      <c r="L143" s="12" t="s">
        <v>1152</v>
      </c>
    </row>
    <row r="144" spans="1:12" ht="21" x14ac:dyDescent="0.25">
      <c r="A144" s="17" t="s">
        <v>588</v>
      </c>
      <c r="B144" s="10" t="s">
        <v>856</v>
      </c>
      <c r="C144" s="3" t="s">
        <v>697</v>
      </c>
      <c r="D144" s="28" t="s">
        <v>407</v>
      </c>
      <c r="E144" s="3" t="s">
        <v>259</v>
      </c>
      <c r="F144" s="56" t="s">
        <v>1731</v>
      </c>
      <c r="G144" s="67" t="s">
        <v>1660</v>
      </c>
      <c r="H144" s="48" t="s">
        <v>1656</v>
      </c>
      <c r="I144" s="23" t="s">
        <v>503</v>
      </c>
      <c r="J144" s="26">
        <v>1620</v>
      </c>
      <c r="K144" s="15" t="s">
        <v>374</v>
      </c>
      <c r="L144" s="12" t="s">
        <v>1709</v>
      </c>
    </row>
    <row r="145" spans="1:12" ht="56.25" x14ac:dyDescent="0.25">
      <c r="A145" s="17" t="s">
        <v>589</v>
      </c>
      <c r="B145" s="10" t="s">
        <v>923</v>
      </c>
      <c r="C145" s="3" t="s">
        <v>924</v>
      </c>
      <c r="D145" s="23" t="s">
        <v>927</v>
      </c>
      <c r="E145" s="16" t="s">
        <v>989</v>
      </c>
      <c r="F145" s="56"/>
      <c r="G145" s="67" t="s">
        <v>133</v>
      </c>
      <c r="H145" s="48" t="s">
        <v>1656</v>
      </c>
      <c r="I145" s="23" t="s">
        <v>503</v>
      </c>
      <c r="J145" s="24">
        <v>960</v>
      </c>
      <c r="K145" s="13" t="s">
        <v>925</v>
      </c>
      <c r="L145" s="12" t="s">
        <v>926</v>
      </c>
    </row>
    <row r="146" spans="1:12" ht="94.5" x14ac:dyDescent="0.25">
      <c r="A146" s="17" t="s">
        <v>590</v>
      </c>
      <c r="B146" s="10" t="s">
        <v>856</v>
      </c>
      <c r="C146" s="3" t="s">
        <v>368</v>
      </c>
      <c r="D146" s="23" t="s">
        <v>1606</v>
      </c>
      <c r="E146" s="16" t="s">
        <v>989</v>
      </c>
      <c r="F146" s="56" t="s">
        <v>2224</v>
      </c>
      <c r="G146" s="67" t="s">
        <v>133</v>
      </c>
      <c r="H146" s="48" t="s">
        <v>1656</v>
      </c>
      <c r="I146" s="23" t="s">
        <v>503</v>
      </c>
      <c r="J146" s="24">
        <v>600</v>
      </c>
      <c r="K146" s="13" t="s">
        <v>1607</v>
      </c>
      <c r="L146" s="12" t="s">
        <v>2237</v>
      </c>
    </row>
    <row r="147" spans="1:12" customFormat="1" ht="21" x14ac:dyDescent="0.25">
      <c r="A147" s="17" t="s">
        <v>591</v>
      </c>
      <c r="B147" s="10" t="s">
        <v>856</v>
      </c>
      <c r="C147" s="3" t="s">
        <v>142</v>
      </c>
      <c r="D147" s="23"/>
      <c r="E147" s="3" t="s">
        <v>964</v>
      </c>
      <c r="F147" s="56" t="s">
        <v>1731</v>
      </c>
      <c r="G147" s="67" t="s">
        <v>1660</v>
      </c>
      <c r="H147" s="48" t="s">
        <v>1656</v>
      </c>
      <c r="I147" s="23" t="s">
        <v>503</v>
      </c>
      <c r="J147" s="24">
        <v>1440</v>
      </c>
      <c r="K147" s="13" t="s">
        <v>374</v>
      </c>
      <c r="L147" s="12"/>
    </row>
    <row r="148" spans="1:12" customFormat="1" ht="37.5" x14ac:dyDescent="0.25">
      <c r="A148" s="17" t="s">
        <v>592</v>
      </c>
      <c r="B148" s="10" t="s">
        <v>852</v>
      </c>
      <c r="C148" s="3" t="s">
        <v>205</v>
      </c>
      <c r="D148" s="23" t="s">
        <v>373</v>
      </c>
      <c r="E148" s="3" t="s">
        <v>218</v>
      </c>
      <c r="F148" s="56" t="s">
        <v>1731</v>
      </c>
      <c r="G148" s="67" t="s">
        <v>1660</v>
      </c>
      <c r="H148" s="48" t="s">
        <v>1656</v>
      </c>
      <c r="I148" s="23" t="s">
        <v>503</v>
      </c>
      <c r="J148" s="24">
        <v>560</v>
      </c>
      <c r="K148" s="13" t="s">
        <v>381</v>
      </c>
      <c r="L148" s="12"/>
    </row>
    <row r="149" spans="1:12" customFormat="1" ht="37.5" x14ac:dyDescent="0.25">
      <c r="A149" s="17" t="s">
        <v>593</v>
      </c>
      <c r="B149" s="10" t="s">
        <v>853</v>
      </c>
      <c r="C149" s="3" t="s">
        <v>127</v>
      </c>
      <c r="D149" s="23"/>
      <c r="E149" s="3" t="s">
        <v>959</v>
      </c>
      <c r="F149" s="56"/>
      <c r="G149" s="67" t="s">
        <v>133</v>
      </c>
      <c r="H149" s="48" t="s">
        <v>1656</v>
      </c>
      <c r="I149" s="23" t="s">
        <v>503</v>
      </c>
      <c r="J149" s="24">
        <v>0</v>
      </c>
      <c r="K149" s="13"/>
      <c r="L149" s="12"/>
    </row>
    <row r="150" spans="1:12" customFormat="1" ht="56.25" x14ac:dyDescent="0.25">
      <c r="A150" s="17" t="s">
        <v>594</v>
      </c>
      <c r="B150" s="10" t="s">
        <v>861</v>
      </c>
      <c r="C150" s="3" t="s">
        <v>883</v>
      </c>
      <c r="D150" s="23"/>
      <c r="E150" s="16" t="s">
        <v>989</v>
      </c>
      <c r="F150" s="56"/>
      <c r="G150" s="67" t="s">
        <v>133</v>
      </c>
      <c r="H150" s="48" t="s">
        <v>1656</v>
      </c>
      <c r="I150" s="23" t="s">
        <v>503</v>
      </c>
      <c r="J150" s="24">
        <v>0</v>
      </c>
      <c r="K150" s="13"/>
      <c r="L150" s="12" t="s">
        <v>884</v>
      </c>
    </row>
    <row r="151" spans="1:12" ht="78.75" x14ac:dyDescent="0.25">
      <c r="A151" s="17" t="s">
        <v>585</v>
      </c>
      <c r="B151" s="10" t="s">
        <v>1193</v>
      </c>
      <c r="C151" s="3" t="s">
        <v>869</v>
      </c>
      <c r="D151" s="23"/>
      <c r="E151" s="3" t="s">
        <v>218</v>
      </c>
      <c r="F151" s="56"/>
      <c r="G151" s="67" t="s">
        <v>133</v>
      </c>
      <c r="H151" s="48" t="s">
        <v>1656</v>
      </c>
      <c r="I151" s="23" t="s">
        <v>503</v>
      </c>
      <c r="J151" s="24">
        <v>0</v>
      </c>
      <c r="K151" s="13"/>
      <c r="L151" s="12" t="s">
        <v>1194</v>
      </c>
    </row>
    <row r="152" spans="1:12" ht="20.25" x14ac:dyDescent="0.25">
      <c r="A152" s="17" t="s">
        <v>586</v>
      </c>
      <c r="B152" s="10" t="s">
        <v>2201</v>
      </c>
      <c r="C152" s="81" t="s">
        <v>2202</v>
      </c>
      <c r="D152" s="23" t="s">
        <v>2203</v>
      </c>
      <c r="E152" s="3" t="s">
        <v>2204</v>
      </c>
      <c r="F152" s="56" t="s">
        <v>2200</v>
      </c>
      <c r="G152" s="67" t="s">
        <v>2205</v>
      </c>
      <c r="H152" s="48" t="s">
        <v>1656</v>
      </c>
      <c r="I152" s="23" t="s">
        <v>503</v>
      </c>
      <c r="J152" s="24">
        <v>600</v>
      </c>
      <c r="K152" s="13" t="s">
        <v>2206</v>
      </c>
      <c r="L152" s="12" t="s">
        <v>2207</v>
      </c>
    </row>
    <row r="153" spans="1:12" ht="20.25" x14ac:dyDescent="0.25">
      <c r="A153" s="17" t="s">
        <v>587</v>
      </c>
      <c r="B153" s="10" t="s">
        <v>866</v>
      </c>
      <c r="C153" s="3" t="s">
        <v>139</v>
      </c>
      <c r="D153" s="23"/>
      <c r="E153" s="3" t="s">
        <v>967</v>
      </c>
      <c r="F153" s="56"/>
      <c r="G153" s="67" t="s">
        <v>133</v>
      </c>
      <c r="H153" s="48" t="s">
        <v>1656</v>
      </c>
      <c r="I153" s="23" t="s">
        <v>503</v>
      </c>
      <c r="J153" s="24">
        <v>0</v>
      </c>
      <c r="K153" s="13"/>
      <c r="L153" s="12"/>
    </row>
    <row r="154" spans="1:12" ht="37.5" x14ac:dyDescent="0.25">
      <c r="A154" s="17" t="s">
        <v>953</v>
      </c>
      <c r="B154" s="10" t="s">
        <v>978</v>
      </c>
      <c r="C154" s="16" t="s">
        <v>992</v>
      </c>
      <c r="D154" s="15" t="s">
        <v>945</v>
      </c>
      <c r="E154" s="3" t="s">
        <v>963</v>
      </c>
      <c r="F154" s="56" t="s">
        <v>1731</v>
      </c>
      <c r="G154" s="67" t="s">
        <v>1660</v>
      </c>
      <c r="H154" s="48" t="s">
        <v>1656</v>
      </c>
      <c r="I154" s="15" t="s">
        <v>987</v>
      </c>
      <c r="J154" s="22">
        <v>1080</v>
      </c>
      <c r="K154" s="15" t="s">
        <v>993</v>
      </c>
      <c r="L154" s="12"/>
    </row>
    <row r="155" spans="1:12" ht="20.25" x14ac:dyDescent="0.25">
      <c r="A155" s="17" t="s">
        <v>1858</v>
      </c>
      <c r="B155" s="10"/>
      <c r="C155" s="16"/>
      <c r="D155" s="15"/>
      <c r="E155" s="16"/>
      <c r="F155" s="56"/>
      <c r="G155" s="67"/>
      <c r="H155" s="48"/>
      <c r="I155" s="15"/>
      <c r="J155" s="22"/>
      <c r="K155" s="15"/>
      <c r="L155" s="74"/>
    </row>
    <row r="156" spans="1:12" ht="63" x14ac:dyDescent="0.25">
      <c r="A156" s="17" t="s">
        <v>1024</v>
      </c>
      <c r="B156" s="10" t="s">
        <v>856</v>
      </c>
      <c r="C156" s="3" t="s">
        <v>1546</v>
      </c>
      <c r="D156" s="23" t="s">
        <v>1545</v>
      </c>
      <c r="E156" s="3" t="s">
        <v>964</v>
      </c>
      <c r="F156" s="56"/>
      <c r="G156" s="67" t="s">
        <v>133</v>
      </c>
      <c r="H156" s="48" t="s">
        <v>1656</v>
      </c>
      <c r="I156" s="23" t="s">
        <v>503</v>
      </c>
      <c r="J156" s="24">
        <v>700</v>
      </c>
      <c r="K156" s="13" t="s">
        <v>1547</v>
      </c>
      <c r="L156" s="12" t="s">
        <v>1162</v>
      </c>
    </row>
    <row r="157" spans="1:12" ht="21" x14ac:dyDescent="0.25">
      <c r="A157" s="17" t="s">
        <v>1025</v>
      </c>
      <c r="B157" s="10" t="s">
        <v>856</v>
      </c>
      <c r="C157" s="3" t="s">
        <v>141</v>
      </c>
      <c r="D157" s="23" t="s">
        <v>444</v>
      </c>
      <c r="E157" s="3" t="s">
        <v>261</v>
      </c>
      <c r="F157" s="56" t="s">
        <v>1731</v>
      </c>
      <c r="G157" s="67" t="s">
        <v>1660</v>
      </c>
      <c r="H157" s="48" t="s">
        <v>1656</v>
      </c>
      <c r="I157" s="23" t="s">
        <v>503</v>
      </c>
      <c r="J157" s="24">
        <v>1800</v>
      </c>
      <c r="K157" s="13" t="s">
        <v>376</v>
      </c>
      <c r="L157" s="12"/>
    </row>
    <row r="158" spans="1:12" ht="56.25" x14ac:dyDescent="0.25">
      <c r="A158" s="17" t="s">
        <v>1859</v>
      </c>
      <c r="B158" s="10" t="s">
        <v>1937</v>
      </c>
      <c r="C158" s="16" t="s">
        <v>1934</v>
      </c>
      <c r="D158" s="15"/>
      <c r="E158" s="16" t="s">
        <v>989</v>
      </c>
      <c r="F158" s="56"/>
      <c r="G158" s="67" t="s">
        <v>133</v>
      </c>
      <c r="H158" s="48" t="s">
        <v>1656</v>
      </c>
      <c r="I158" s="15" t="s">
        <v>503</v>
      </c>
      <c r="J158" s="22"/>
      <c r="K158" s="15" t="s">
        <v>378</v>
      </c>
      <c r="L158" s="74"/>
    </row>
    <row r="159" spans="1:12" ht="47.25" x14ac:dyDescent="0.25">
      <c r="A159" s="17" t="s">
        <v>1027</v>
      </c>
      <c r="B159" s="10" t="s">
        <v>861</v>
      </c>
      <c r="C159" s="3" t="s">
        <v>194</v>
      </c>
      <c r="D159" s="23" t="s">
        <v>1548</v>
      </c>
      <c r="E159" s="3" t="s">
        <v>218</v>
      </c>
      <c r="F159" s="56"/>
      <c r="G159" s="67" t="s">
        <v>133</v>
      </c>
      <c r="H159" s="48" t="s">
        <v>1656</v>
      </c>
      <c r="I159" s="23" t="s">
        <v>503</v>
      </c>
      <c r="J159" s="24">
        <v>500</v>
      </c>
      <c r="K159" s="13" t="s">
        <v>1547</v>
      </c>
      <c r="L159" s="12" t="s">
        <v>1549</v>
      </c>
    </row>
    <row r="160" spans="1:12" ht="20.25" x14ac:dyDescent="0.25">
      <c r="A160" s="17" t="s">
        <v>595</v>
      </c>
      <c r="B160" s="10" t="s">
        <v>861</v>
      </c>
      <c r="C160" s="3" t="s">
        <v>870</v>
      </c>
      <c r="D160" s="23"/>
      <c r="E160" s="3" t="s">
        <v>959</v>
      </c>
      <c r="F160" s="56" t="s">
        <v>2248</v>
      </c>
      <c r="G160" s="67" t="s">
        <v>133</v>
      </c>
      <c r="H160" s="48" t="s">
        <v>1656</v>
      </c>
      <c r="I160" s="23" t="s">
        <v>503</v>
      </c>
      <c r="J160" s="24">
        <v>0</v>
      </c>
      <c r="K160" s="13" t="s">
        <v>1624</v>
      </c>
      <c r="L160" s="12"/>
    </row>
    <row r="161" spans="1:12" ht="20.25" x14ac:dyDescent="0.25">
      <c r="A161" s="17" t="s">
        <v>1860</v>
      </c>
      <c r="B161" s="10"/>
      <c r="C161" s="3"/>
      <c r="D161" s="23"/>
      <c r="E161" s="3"/>
      <c r="F161" s="56"/>
      <c r="G161" s="67"/>
      <c r="H161" s="48"/>
      <c r="I161" s="23"/>
      <c r="J161" s="24"/>
      <c r="K161" s="13"/>
      <c r="L161" s="12"/>
    </row>
    <row r="162" spans="1:12" ht="20.25" x14ac:dyDescent="0.25">
      <c r="A162" s="17" t="s">
        <v>596</v>
      </c>
      <c r="B162" s="10"/>
      <c r="C162" s="3"/>
      <c r="D162" s="23"/>
      <c r="E162" s="3"/>
      <c r="F162" s="56"/>
      <c r="G162" s="67"/>
      <c r="H162" s="48"/>
      <c r="I162" s="23"/>
      <c r="J162" s="24"/>
      <c r="K162" s="13"/>
      <c r="L162" s="12"/>
    </row>
    <row r="163" spans="1:12" ht="20.25" x14ac:dyDescent="0.25">
      <c r="A163" s="17" t="s">
        <v>597</v>
      </c>
      <c r="B163" s="10"/>
      <c r="C163" s="3"/>
      <c r="D163" s="23"/>
      <c r="E163" s="3"/>
      <c r="F163" s="56"/>
      <c r="G163" s="67"/>
      <c r="H163" s="48"/>
      <c r="I163" s="23"/>
      <c r="J163" s="24"/>
      <c r="K163" s="13"/>
      <c r="L163" s="12"/>
    </row>
    <row r="164" spans="1:12" ht="20.25" x14ac:dyDescent="0.25">
      <c r="A164" s="17" t="s">
        <v>598</v>
      </c>
      <c r="B164" s="10"/>
      <c r="C164" s="3"/>
      <c r="D164" s="23"/>
      <c r="E164" s="3"/>
      <c r="F164" s="56"/>
      <c r="G164" s="67"/>
      <c r="H164" s="48"/>
      <c r="I164" s="23"/>
      <c r="J164" s="24"/>
      <c r="K164" s="13"/>
      <c r="L164" s="12"/>
    </row>
    <row r="165" spans="1:12" ht="20.25" x14ac:dyDescent="0.25">
      <c r="A165" s="17" t="s">
        <v>1904</v>
      </c>
      <c r="B165" s="10"/>
      <c r="C165" s="3"/>
      <c r="D165" s="23"/>
      <c r="E165" s="3"/>
      <c r="F165" s="56"/>
      <c r="G165" s="67"/>
      <c r="H165" s="48"/>
      <c r="I165" s="23"/>
      <c r="J165" s="24"/>
      <c r="K165" s="13"/>
      <c r="L165" s="12"/>
    </row>
    <row r="166" spans="1:12" ht="20.25" x14ac:dyDescent="0.25">
      <c r="A166" s="17" t="s">
        <v>1905</v>
      </c>
      <c r="B166" s="10"/>
      <c r="C166" s="3"/>
      <c r="D166" s="23"/>
      <c r="E166" s="3"/>
      <c r="F166" s="56"/>
      <c r="G166" s="67"/>
      <c r="H166" s="48"/>
      <c r="I166" s="23"/>
      <c r="J166" s="24"/>
      <c r="K166" s="13"/>
      <c r="L166" s="12"/>
    </row>
    <row r="167" spans="1:12" ht="20.25" x14ac:dyDescent="0.25">
      <c r="A167" s="17" t="s">
        <v>1906</v>
      </c>
      <c r="B167" s="10"/>
      <c r="C167" s="3"/>
      <c r="D167" s="23"/>
      <c r="E167" s="3"/>
      <c r="F167" s="56"/>
      <c r="G167" s="67"/>
      <c r="H167" s="48"/>
      <c r="I167" s="23"/>
      <c r="J167" s="24"/>
      <c r="K167" s="13"/>
      <c r="L167" s="12"/>
    </row>
    <row r="168" spans="1:12" ht="20.25" x14ac:dyDescent="0.25">
      <c r="A168" s="17" t="s">
        <v>1907</v>
      </c>
      <c r="B168" s="10"/>
      <c r="C168" s="3"/>
      <c r="D168" s="23"/>
      <c r="E168" s="3"/>
      <c r="F168" s="56"/>
      <c r="G168" s="67"/>
      <c r="H168" s="48"/>
      <c r="I168" s="23"/>
      <c r="J168" s="24"/>
      <c r="K168" s="13"/>
      <c r="L168" s="12"/>
    </row>
    <row r="169" spans="1:12" ht="20.25" x14ac:dyDescent="0.25">
      <c r="A169" s="17" t="s">
        <v>1908</v>
      </c>
      <c r="B169" s="10"/>
      <c r="C169" s="3"/>
      <c r="D169" s="23"/>
      <c r="E169" s="3"/>
      <c r="F169" s="56"/>
      <c r="G169" s="67"/>
      <c r="H169" s="48"/>
      <c r="I169" s="23"/>
      <c r="J169" s="24"/>
      <c r="K169" s="13"/>
      <c r="L169" s="12"/>
    </row>
    <row r="170" spans="1:12" ht="21" x14ac:dyDescent="0.25">
      <c r="A170" s="17" t="s">
        <v>1028</v>
      </c>
      <c r="B170" s="10" t="s">
        <v>856</v>
      </c>
      <c r="C170" s="3" t="s">
        <v>265</v>
      </c>
      <c r="D170" s="23" t="s">
        <v>385</v>
      </c>
      <c r="E170" s="3" t="s">
        <v>964</v>
      </c>
      <c r="F170" s="56" t="s">
        <v>1731</v>
      </c>
      <c r="G170" s="67" t="s">
        <v>1660</v>
      </c>
      <c r="H170" s="48" t="s">
        <v>1656</v>
      </c>
      <c r="I170" s="23" t="s">
        <v>503</v>
      </c>
      <c r="J170" s="24">
        <v>4800</v>
      </c>
      <c r="K170" s="13" t="s">
        <v>374</v>
      </c>
      <c r="L170" s="12"/>
    </row>
    <row r="171" spans="1:12" customFormat="1" ht="21" x14ac:dyDescent="0.25">
      <c r="A171" s="17" t="s">
        <v>1029</v>
      </c>
      <c r="B171" s="10" t="s">
        <v>856</v>
      </c>
      <c r="C171" s="3" t="s">
        <v>144</v>
      </c>
      <c r="D171" s="28" t="s">
        <v>386</v>
      </c>
      <c r="E171" s="3" t="s">
        <v>964</v>
      </c>
      <c r="F171" s="56" t="s">
        <v>1731</v>
      </c>
      <c r="G171" s="67" t="s">
        <v>1660</v>
      </c>
      <c r="H171" s="48" t="s">
        <v>1656</v>
      </c>
      <c r="I171" s="23" t="s">
        <v>503</v>
      </c>
      <c r="J171" s="26">
        <v>5428</v>
      </c>
      <c r="K171" s="15" t="s">
        <v>374</v>
      </c>
      <c r="L171" s="12" t="s">
        <v>696</v>
      </c>
    </row>
    <row r="172" spans="1:12" customFormat="1" ht="21" x14ac:dyDescent="0.25">
      <c r="A172" s="17" t="s">
        <v>599</v>
      </c>
      <c r="B172" s="10" t="s">
        <v>856</v>
      </c>
      <c r="C172" s="3" t="s">
        <v>266</v>
      </c>
      <c r="D172" s="28" t="s">
        <v>387</v>
      </c>
      <c r="E172" s="3" t="s">
        <v>964</v>
      </c>
      <c r="F172" s="56" t="s">
        <v>1731</v>
      </c>
      <c r="G172" s="67" t="s">
        <v>1660</v>
      </c>
      <c r="H172" s="48" t="s">
        <v>1656</v>
      </c>
      <c r="I172" s="23" t="s">
        <v>503</v>
      </c>
      <c r="J172" s="26">
        <v>3600</v>
      </c>
      <c r="K172" s="15" t="s">
        <v>374</v>
      </c>
      <c r="L172" s="12" t="s">
        <v>696</v>
      </c>
    </row>
    <row r="173" spans="1:12" customFormat="1" ht="20.25" x14ac:dyDescent="0.25">
      <c r="A173" s="17" t="s">
        <v>600</v>
      </c>
      <c r="B173" s="10" t="s">
        <v>853</v>
      </c>
      <c r="C173" s="3" t="s">
        <v>1262</v>
      </c>
      <c r="D173" s="23" t="s">
        <v>1603</v>
      </c>
      <c r="E173" s="3" t="s">
        <v>959</v>
      </c>
      <c r="F173" s="56"/>
      <c r="G173" s="67" t="s">
        <v>133</v>
      </c>
      <c r="H173" s="48" t="s">
        <v>1656</v>
      </c>
      <c r="I173" s="23" t="s">
        <v>503</v>
      </c>
      <c r="J173" s="24">
        <v>0</v>
      </c>
      <c r="K173" s="13" t="s">
        <v>1602</v>
      </c>
      <c r="L173" s="12"/>
    </row>
    <row r="174" spans="1:12" customFormat="1" ht="20.25" x14ac:dyDescent="0.25">
      <c r="A174" s="17" t="s">
        <v>601</v>
      </c>
      <c r="B174" s="10"/>
      <c r="C174" s="3"/>
      <c r="D174" s="80"/>
      <c r="E174" s="3"/>
      <c r="F174" s="89"/>
      <c r="G174" s="67"/>
      <c r="H174" s="48"/>
      <c r="I174" s="80"/>
      <c r="J174" s="90"/>
      <c r="K174" s="48"/>
      <c r="L174" s="71"/>
    </row>
    <row r="175" spans="1:12" ht="21" x14ac:dyDescent="0.25">
      <c r="A175" s="17" t="s">
        <v>602</v>
      </c>
      <c r="B175" s="10" t="s">
        <v>978</v>
      </c>
      <c r="C175" s="16" t="s">
        <v>1190</v>
      </c>
      <c r="D175" s="15" t="s">
        <v>2247</v>
      </c>
      <c r="E175" s="3" t="s">
        <v>964</v>
      </c>
      <c r="F175" s="56" t="s">
        <v>1731</v>
      </c>
      <c r="G175" s="67" t="s">
        <v>1660</v>
      </c>
      <c r="H175" s="48" t="s">
        <v>1656</v>
      </c>
      <c r="I175" s="15" t="s">
        <v>987</v>
      </c>
      <c r="J175" s="22">
        <v>800</v>
      </c>
      <c r="K175" s="16" t="s">
        <v>991</v>
      </c>
      <c r="L175" s="12"/>
    </row>
    <row r="176" spans="1:12" ht="37.5" x14ac:dyDescent="0.25">
      <c r="A176" s="17" t="s">
        <v>603</v>
      </c>
      <c r="B176" s="10" t="s">
        <v>852</v>
      </c>
      <c r="C176" s="3" t="s">
        <v>1645</v>
      </c>
      <c r="D176" s="23" t="s">
        <v>445</v>
      </c>
      <c r="E176" s="3" t="s">
        <v>267</v>
      </c>
      <c r="F176" s="56" t="s">
        <v>1731</v>
      </c>
      <c r="G176" s="67" t="s">
        <v>1660</v>
      </c>
      <c r="H176" s="48" t="s">
        <v>1656</v>
      </c>
      <c r="I176" s="23" t="s">
        <v>503</v>
      </c>
      <c r="J176" s="24">
        <v>720</v>
      </c>
      <c r="K176" s="13" t="s">
        <v>381</v>
      </c>
      <c r="L176" s="12"/>
    </row>
    <row r="177" spans="1:12" ht="37.5" x14ac:dyDescent="0.25">
      <c r="A177" s="17" t="s">
        <v>604</v>
      </c>
      <c r="B177" s="10" t="s">
        <v>978</v>
      </c>
      <c r="C177" s="16" t="s">
        <v>995</v>
      </c>
      <c r="D177" s="15" t="s">
        <v>946</v>
      </c>
      <c r="E177" s="3" t="s">
        <v>963</v>
      </c>
      <c r="F177" s="56" t="s">
        <v>1731</v>
      </c>
      <c r="G177" s="67" t="s">
        <v>1660</v>
      </c>
      <c r="H177" s="48" t="s">
        <v>1656</v>
      </c>
      <c r="I177" s="15" t="s">
        <v>987</v>
      </c>
      <c r="J177" s="22">
        <v>2160</v>
      </c>
      <c r="K177" s="15" t="s">
        <v>1227</v>
      </c>
      <c r="L177" s="12"/>
    </row>
    <row r="178" spans="1:12" ht="78.75" x14ac:dyDescent="0.25">
      <c r="A178" s="17" t="s">
        <v>605</v>
      </c>
      <c r="B178" s="10" t="s">
        <v>861</v>
      </c>
      <c r="C178" s="3" t="s">
        <v>284</v>
      </c>
      <c r="D178" s="23"/>
      <c r="E178" s="3" t="s">
        <v>218</v>
      </c>
      <c r="F178" s="56" t="s">
        <v>2416</v>
      </c>
      <c r="G178" s="67" t="s">
        <v>133</v>
      </c>
      <c r="H178" s="48" t="s">
        <v>1656</v>
      </c>
      <c r="I178" s="23" t="s">
        <v>503</v>
      </c>
      <c r="J178" s="24">
        <v>0</v>
      </c>
      <c r="K178" s="13"/>
      <c r="L178" s="12" t="s">
        <v>887</v>
      </c>
    </row>
    <row r="179" spans="1:12" ht="21" x14ac:dyDescent="0.25">
      <c r="A179" s="17" t="s">
        <v>606</v>
      </c>
      <c r="B179" s="10" t="s">
        <v>856</v>
      </c>
      <c r="C179" s="3" t="s">
        <v>145</v>
      </c>
      <c r="D179" s="28" t="s">
        <v>408</v>
      </c>
      <c r="E179" s="3" t="s">
        <v>259</v>
      </c>
      <c r="F179" s="56" t="s">
        <v>1731</v>
      </c>
      <c r="G179" s="67" t="s">
        <v>1660</v>
      </c>
      <c r="H179" s="48" t="s">
        <v>1656</v>
      </c>
      <c r="I179" s="23" t="s">
        <v>503</v>
      </c>
      <c r="J179" s="26">
        <v>3000</v>
      </c>
      <c r="K179" s="15" t="s">
        <v>374</v>
      </c>
      <c r="L179" s="12" t="s">
        <v>1493</v>
      </c>
    </row>
    <row r="180" spans="1:12" ht="21" x14ac:dyDescent="0.25">
      <c r="A180" s="17" t="s">
        <v>607</v>
      </c>
      <c r="B180" s="10" t="s">
        <v>856</v>
      </c>
      <c r="C180" s="3" t="s">
        <v>146</v>
      </c>
      <c r="D180" s="28" t="s">
        <v>400</v>
      </c>
      <c r="E180" s="3" t="s">
        <v>259</v>
      </c>
      <c r="F180" s="56" t="s">
        <v>1731</v>
      </c>
      <c r="G180" s="67" t="s">
        <v>1660</v>
      </c>
      <c r="H180" s="48" t="s">
        <v>1656</v>
      </c>
      <c r="I180" s="23" t="s">
        <v>503</v>
      </c>
      <c r="J180" s="26">
        <v>3000</v>
      </c>
      <c r="K180" s="15" t="s">
        <v>374</v>
      </c>
      <c r="L180" s="12" t="s">
        <v>2254</v>
      </c>
    </row>
    <row r="181" spans="1:12" ht="21" x14ac:dyDescent="0.25">
      <c r="A181" s="17" t="s">
        <v>608</v>
      </c>
      <c r="B181" s="10" t="s">
        <v>856</v>
      </c>
      <c r="C181" s="3" t="s">
        <v>147</v>
      </c>
      <c r="D181" s="28" t="s">
        <v>409</v>
      </c>
      <c r="E181" s="3" t="s">
        <v>259</v>
      </c>
      <c r="F181" s="56" t="s">
        <v>1731</v>
      </c>
      <c r="G181" s="67" t="s">
        <v>1660</v>
      </c>
      <c r="H181" s="48" t="s">
        <v>1656</v>
      </c>
      <c r="I181" s="23" t="s">
        <v>503</v>
      </c>
      <c r="J181" s="26">
        <v>3000</v>
      </c>
      <c r="K181" s="15" t="s">
        <v>374</v>
      </c>
      <c r="L181" s="12" t="s">
        <v>2254</v>
      </c>
    </row>
    <row r="182" spans="1:12" ht="20.25" x14ac:dyDescent="0.25">
      <c r="A182" s="17" t="s">
        <v>1030</v>
      </c>
      <c r="B182" s="10" t="s">
        <v>853</v>
      </c>
      <c r="C182" s="3" t="s">
        <v>153</v>
      </c>
      <c r="D182" s="23"/>
      <c r="E182" s="3" t="s">
        <v>964</v>
      </c>
      <c r="F182" s="56"/>
      <c r="G182" s="67" t="s">
        <v>133</v>
      </c>
      <c r="H182" s="48" t="s">
        <v>1656</v>
      </c>
      <c r="I182" s="23" t="s">
        <v>503</v>
      </c>
      <c r="J182" s="24">
        <v>0</v>
      </c>
      <c r="K182" s="13" t="s">
        <v>1485</v>
      </c>
      <c r="L182" s="12"/>
    </row>
    <row r="183" spans="1:12" ht="110.25" x14ac:dyDescent="0.25">
      <c r="A183" s="17" t="s">
        <v>1031</v>
      </c>
      <c r="B183" s="10" t="s">
        <v>861</v>
      </c>
      <c r="C183" s="3" t="s">
        <v>148</v>
      </c>
      <c r="D183" s="23"/>
      <c r="E183" s="3" t="s">
        <v>217</v>
      </c>
      <c r="F183" s="56"/>
      <c r="G183" s="67" t="s">
        <v>133</v>
      </c>
      <c r="H183" s="48" t="s">
        <v>1656</v>
      </c>
      <c r="I183" s="23" t="s">
        <v>503</v>
      </c>
      <c r="J183" s="24">
        <v>0</v>
      </c>
      <c r="K183" s="13" t="s">
        <v>1485</v>
      </c>
      <c r="L183" s="12" t="s">
        <v>1486</v>
      </c>
    </row>
    <row r="184" spans="1:12" ht="20.25" x14ac:dyDescent="0.25">
      <c r="A184" s="17" t="s">
        <v>1032</v>
      </c>
      <c r="B184" s="10" t="s">
        <v>851</v>
      </c>
      <c r="C184" s="3" t="s">
        <v>1178</v>
      </c>
      <c r="D184" s="23"/>
      <c r="E184" s="3" t="s">
        <v>229</v>
      </c>
      <c r="F184" s="56"/>
      <c r="G184" s="67" t="s">
        <v>133</v>
      </c>
      <c r="H184" s="48" t="s">
        <v>1656</v>
      </c>
      <c r="I184" s="23" t="s">
        <v>503</v>
      </c>
      <c r="J184" s="24">
        <v>920</v>
      </c>
      <c r="K184" s="13" t="s">
        <v>376</v>
      </c>
      <c r="L184" s="12"/>
    </row>
    <row r="185" spans="1:12" ht="37.5" x14ac:dyDescent="0.25">
      <c r="A185" s="17" t="s">
        <v>1033</v>
      </c>
      <c r="B185" s="10" t="s">
        <v>1188</v>
      </c>
      <c r="C185" s="3" t="s">
        <v>131</v>
      </c>
      <c r="D185" s="23" t="s">
        <v>446</v>
      </c>
      <c r="E185" s="3" t="s">
        <v>218</v>
      </c>
      <c r="F185" s="56" t="s">
        <v>1731</v>
      </c>
      <c r="G185" s="67" t="s">
        <v>1660</v>
      </c>
      <c r="H185" s="48" t="s">
        <v>1656</v>
      </c>
      <c r="I185" s="23" t="s">
        <v>503</v>
      </c>
      <c r="J185" s="24">
        <v>1500</v>
      </c>
      <c r="K185" s="13" t="s">
        <v>374</v>
      </c>
      <c r="L185" s="12"/>
    </row>
    <row r="186" spans="1:12" ht="20.25" x14ac:dyDescent="0.25">
      <c r="A186" s="17" t="s">
        <v>1034</v>
      </c>
      <c r="B186" s="10" t="s">
        <v>853</v>
      </c>
      <c r="C186" s="3" t="s">
        <v>128</v>
      </c>
      <c r="D186" s="23" t="s">
        <v>1635</v>
      </c>
      <c r="E186" s="3" t="s">
        <v>961</v>
      </c>
      <c r="F186" s="56"/>
      <c r="G186" s="67" t="s">
        <v>133</v>
      </c>
      <c r="H186" s="48" t="s">
        <v>1656</v>
      </c>
      <c r="I186" s="23" t="s">
        <v>503</v>
      </c>
      <c r="J186" s="24">
        <v>960</v>
      </c>
      <c r="K186" s="13" t="s">
        <v>1634</v>
      </c>
      <c r="L186" s="12"/>
    </row>
    <row r="187" spans="1:12" ht="21" x14ac:dyDescent="0.25">
      <c r="A187" s="17" t="s">
        <v>609</v>
      </c>
      <c r="B187" s="10" t="s">
        <v>852</v>
      </c>
      <c r="C187" s="3" t="s">
        <v>272</v>
      </c>
      <c r="D187" s="28" t="s">
        <v>401</v>
      </c>
      <c r="E187" s="3" t="s">
        <v>264</v>
      </c>
      <c r="F187" s="56" t="s">
        <v>1731</v>
      </c>
      <c r="G187" s="67" t="s">
        <v>1660</v>
      </c>
      <c r="H187" s="48" t="s">
        <v>1656</v>
      </c>
      <c r="I187" s="23" t="s">
        <v>503</v>
      </c>
      <c r="J187" s="26">
        <v>1260</v>
      </c>
      <c r="K187" s="15" t="s">
        <v>372</v>
      </c>
      <c r="L187" s="12"/>
    </row>
    <row r="188" spans="1:12" ht="33" x14ac:dyDescent="0.25">
      <c r="A188" s="17" t="s">
        <v>610</v>
      </c>
      <c r="B188" s="95" t="s">
        <v>851</v>
      </c>
      <c r="C188" s="81" t="s">
        <v>2305</v>
      </c>
      <c r="D188" s="23" t="s">
        <v>1944</v>
      </c>
      <c r="E188" s="3" t="s">
        <v>1945</v>
      </c>
      <c r="F188" s="95" t="s">
        <v>133</v>
      </c>
      <c r="G188" s="67" t="s">
        <v>133</v>
      </c>
      <c r="H188" s="75" t="s">
        <v>1721</v>
      </c>
      <c r="I188" s="75" t="s">
        <v>503</v>
      </c>
      <c r="J188" s="75">
        <v>1000</v>
      </c>
      <c r="K188" s="75" t="s">
        <v>942</v>
      </c>
      <c r="L188" s="76" t="s">
        <v>1730</v>
      </c>
    </row>
    <row r="189" spans="1:12" ht="20.25" x14ac:dyDescent="0.25">
      <c r="A189" s="17" t="s">
        <v>611</v>
      </c>
      <c r="B189" s="10"/>
      <c r="C189" s="3"/>
      <c r="D189" s="23"/>
      <c r="E189" s="3"/>
      <c r="F189" s="56"/>
      <c r="G189" s="67"/>
      <c r="H189" s="48"/>
      <c r="I189" s="23"/>
      <c r="J189" s="24"/>
      <c r="K189" s="13"/>
      <c r="L189" s="12"/>
    </row>
    <row r="190" spans="1:12" ht="56.25" x14ac:dyDescent="0.25">
      <c r="A190" s="17" t="s">
        <v>612</v>
      </c>
      <c r="B190" s="10" t="s">
        <v>1331</v>
      </c>
      <c r="C190" s="16" t="s">
        <v>996</v>
      </c>
      <c r="D190" s="15" t="s">
        <v>948</v>
      </c>
      <c r="E190" s="16" t="s">
        <v>989</v>
      </c>
      <c r="F190" s="56" t="s">
        <v>2224</v>
      </c>
      <c r="G190" s="67" t="s">
        <v>133</v>
      </c>
      <c r="H190" s="48" t="s">
        <v>1656</v>
      </c>
      <c r="I190" s="23" t="s">
        <v>503</v>
      </c>
      <c r="J190" s="22">
        <v>600</v>
      </c>
      <c r="K190" s="15" t="s">
        <v>2225</v>
      </c>
      <c r="L190" s="12" t="s">
        <v>1332</v>
      </c>
    </row>
    <row r="191" spans="1:12" ht="56.25" x14ac:dyDescent="0.25">
      <c r="A191" s="17" t="s">
        <v>613</v>
      </c>
      <c r="B191" s="10" t="s">
        <v>852</v>
      </c>
      <c r="C191" s="3" t="s">
        <v>293</v>
      </c>
      <c r="D191" s="28" t="s">
        <v>416</v>
      </c>
      <c r="E191" s="16" t="s">
        <v>989</v>
      </c>
      <c r="F191" s="56" t="s">
        <v>1731</v>
      </c>
      <c r="G191" s="67" t="s">
        <v>1660</v>
      </c>
      <c r="H191" s="48" t="s">
        <v>1656</v>
      </c>
      <c r="I191" s="23" t="s">
        <v>503</v>
      </c>
      <c r="J191" s="26">
        <v>5800</v>
      </c>
      <c r="K191" s="15" t="s">
        <v>374</v>
      </c>
      <c r="L191" s="12" t="s">
        <v>696</v>
      </c>
    </row>
    <row r="192" spans="1:12" customFormat="1" ht="126" x14ac:dyDescent="0.25">
      <c r="A192" s="17" t="s">
        <v>614</v>
      </c>
      <c r="B192" s="10" t="s">
        <v>1207</v>
      </c>
      <c r="C192" s="3" t="s">
        <v>1211</v>
      </c>
      <c r="D192" s="28" t="s">
        <v>1213</v>
      </c>
      <c r="E192" s="3" t="s">
        <v>1212</v>
      </c>
      <c r="F192" s="56"/>
      <c r="G192" s="67" t="s">
        <v>133</v>
      </c>
      <c r="H192" s="48" t="s">
        <v>1656</v>
      </c>
      <c r="I192" s="23" t="s">
        <v>503</v>
      </c>
      <c r="J192" s="26">
        <v>240</v>
      </c>
      <c r="K192" s="15" t="s">
        <v>1214</v>
      </c>
      <c r="L192" s="12" t="s">
        <v>1215</v>
      </c>
    </row>
    <row r="193" spans="1:12" customFormat="1" ht="20.25" x14ac:dyDescent="0.25">
      <c r="A193" s="17" t="s">
        <v>1861</v>
      </c>
      <c r="B193" s="10"/>
      <c r="C193" s="3"/>
      <c r="D193" s="28"/>
      <c r="E193" s="3"/>
      <c r="F193" s="56"/>
      <c r="G193" s="67"/>
      <c r="H193" s="48"/>
      <c r="I193" s="23"/>
      <c r="J193" s="26"/>
      <c r="K193" s="15"/>
      <c r="L193" s="12"/>
    </row>
    <row r="194" spans="1:12" ht="21" x14ac:dyDescent="0.25">
      <c r="A194" s="17" t="s">
        <v>616</v>
      </c>
      <c r="B194" s="10" t="s">
        <v>1480</v>
      </c>
      <c r="C194" s="3" t="s">
        <v>1596</v>
      </c>
      <c r="D194" s="28"/>
      <c r="E194" s="3" t="s">
        <v>1292</v>
      </c>
      <c r="F194" s="56" t="s">
        <v>1731</v>
      </c>
      <c r="G194" s="67" t="s">
        <v>1660</v>
      </c>
      <c r="H194" s="48" t="s">
        <v>1656</v>
      </c>
      <c r="I194" s="23" t="s">
        <v>503</v>
      </c>
      <c r="J194" s="26">
        <v>1320</v>
      </c>
      <c r="K194" s="15" t="s">
        <v>1481</v>
      </c>
      <c r="L194" s="12"/>
    </row>
    <row r="195" spans="1:12" ht="20.25" x14ac:dyDescent="0.25">
      <c r="A195" s="17" t="s">
        <v>1909</v>
      </c>
      <c r="B195" s="10"/>
      <c r="C195" s="3"/>
      <c r="D195" s="28"/>
      <c r="E195" s="3"/>
      <c r="F195" s="56"/>
      <c r="G195" s="67"/>
      <c r="H195" s="48"/>
      <c r="I195" s="23"/>
      <c r="J195" s="26"/>
      <c r="K195" s="15"/>
      <c r="L195" s="12"/>
    </row>
    <row r="196" spans="1:12" ht="20.25" x14ac:dyDescent="0.25">
      <c r="A196" s="17" t="s">
        <v>1910</v>
      </c>
      <c r="B196" s="10"/>
      <c r="C196" s="3"/>
      <c r="D196" s="28"/>
      <c r="E196" s="3"/>
      <c r="F196" s="56"/>
      <c r="G196" s="67"/>
      <c r="H196" s="48"/>
      <c r="I196" s="23"/>
      <c r="J196" s="26"/>
      <c r="K196" s="15"/>
      <c r="L196" s="12"/>
    </row>
    <row r="197" spans="1:12" ht="20.25" x14ac:dyDescent="0.25">
      <c r="A197" s="17" t="s">
        <v>1911</v>
      </c>
      <c r="B197" s="10"/>
      <c r="C197" s="3"/>
      <c r="D197" s="28"/>
      <c r="E197" s="3"/>
      <c r="F197" s="56"/>
      <c r="G197" s="67"/>
      <c r="H197" s="48"/>
      <c r="I197" s="23"/>
      <c r="J197" s="26"/>
      <c r="K197" s="15"/>
      <c r="L197" s="12"/>
    </row>
    <row r="198" spans="1:12" ht="20.25" x14ac:dyDescent="0.25">
      <c r="A198" s="17" t="s">
        <v>1035</v>
      </c>
      <c r="B198" s="10" t="s">
        <v>853</v>
      </c>
      <c r="C198" s="3" t="s">
        <v>150</v>
      </c>
      <c r="D198" s="23"/>
      <c r="E198" s="3" t="s">
        <v>967</v>
      </c>
      <c r="F198" s="56" t="s">
        <v>2320</v>
      </c>
      <c r="G198" s="67" t="s">
        <v>133</v>
      </c>
      <c r="H198" s="48" t="s">
        <v>1656</v>
      </c>
      <c r="I198" s="23" t="s">
        <v>503</v>
      </c>
      <c r="J198" s="24">
        <v>0</v>
      </c>
      <c r="K198" s="13" t="s">
        <v>2321</v>
      </c>
      <c r="L198" s="12"/>
    </row>
    <row r="199" spans="1:12" ht="37.5" x14ac:dyDescent="0.25">
      <c r="A199" s="17" t="s">
        <v>1862</v>
      </c>
      <c r="B199" s="10" t="s">
        <v>2421</v>
      </c>
      <c r="C199" s="105" t="s">
        <v>2435</v>
      </c>
      <c r="D199" s="23" t="s">
        <v>2432</v>
      </c>
      <c r="E199" s="3" t="s">
        <v>2433</v>
      </c>
      <c r="F199" s="56" t="s">
        <v>2416</v>
      </c>
      <c r="G199" s="67" t="s">
        <v>2429</v>
      </c>
      <c r="H199" s="48" t="s">
        <v>1656</v>
      </c>
      <c r="I199" s="23" t="s">
        <v>503</v>
      </c>
      <c r="J199" s="24">
        <v>560</v>
      </c>
      <c r="K199" s="13" t="s">
        <v>2430</v>
      </c>
      <c r="L199" s="12" t="s">
        <v>2434</v>
      </c>
    </row>
    <row r="200" spans="1:12" ht="37.5" x14ac:dyDescent="0.25">
      <c r="A200" s="17" t="s">
        <v>617</v>
      </c>
      <c r="B200" s="10" t="s">
        <v>852</v>
      </c>
      <c r="C200" s="3" t="s">
        <v>271</v>
      </c>
      <c r="D200" s="23" t="s">
        <v>448</v>
      </c>
      <c r="E200" s="3" t="s">
        <v>255</v>
      </c>
      <c r="F200" s="56" t="s">
        <v>1731</v>
      </c>
      <c r="G200" s="67" t="s">
        <v>1660</v>
      </c>
      <c r="H200" s="48" t="s">
        <v>1656</v>
      </c>
      <c r="I200" s="23" t="s">
        <v>503</v>
      </c>
      <c r="J200" s="24">
        <v>990</v>
      </c>
      <c r="K200" s="13" t="s">
        <v>381</v>
      </c>
      <c r="L200" s="12"/>
    </row>
    <row r="201" spans="1:12" ht="21" x14ac:dyDescent="0.25">
      <c r="A201" s="17" t="s">
        <v>618</v>
      </c>
      <c r="B201" s="10" t="s">
        <v>852</v>
      </c>
      <c r="C201" s="3" t="s">
        <v>149</v>
      </c>
      <c r="D201" s="23"/>
      <c r="E201" s="3" t="s">
        <v>253</v>
      </c>
      <c r="F201" s="56" t="s">
        <v>1731</v>
      </c>
      <c r="G201" s="67" t="s">
        <v>1660</v>
      </c>
      <c r="H201" s="48" t="s">
        <v>1656</v>
      </c>
      <c r="I201" s="23" t="s">
        <v>503</v>
      </c>
      <c r="J201" s="24">
        <v>1440</v>
      </c>
      <c r="K201" s="13" t="s">
        <v>376</v>
      </c>
      <c r="L201" s="12"/>
    </row>
    <row r="202" spans="1:12" ht="20.25" x14ac:dyDescent="0.25">
      <c r="A202" s="17" t="s">
        <v>619</v>
      </c>
      <c r="B202" s="10" t="s">
        <v>853</v>
      </c>
      <c r="C202" s="3" t="s">
        <v>1488</v>
      </c>
      <c r="D202" s="23"/>
      <c r="E202" s="3" t="s">
        <v>217</v>
      </c>
      <c r="F202" s="56"/>
      <c r="G202" s="67" t="s">
        <v>133</v>
      </c>
      <c r="H202" s="48" t="s">
        <v>1656</v>
      </c>
      <c r="I202" s="23" t="s">
        <v>503</v>
      </c>
      <c r="J202" s="24">
        <v>0</v>
      </c>
      <c r="K202" s="13"/>
      <c r="L202" s="12"/>
    </row>
    <row r="203" spans="1:12" ht="21" x14ac:dyDescent="0.25">
      <c r="A203" s="17" t="s">
        <v>620</v>
      </c>
      <c r="B203" s="10" t="s">
        <v>859</v>
      </c>
      <c r="C203" s="5" t="s">
        <v>914</v>
      </c>
      <c r="D203" s="23"/>
      <c r="E203" s="5" t="s">
        <v>261</v>
      </c>
      <c r="F203" s="56" t="s">
        <v>1731</v>
      </c>
      <c r="G203" s="67" t="s">
        <v>1660</v>
      </c>
      <c r="H203" s="48" t="s">
        <v>1656</v>
      </c>
      <c r="I203" s="23" t="s">
        <v>503</v>
      </c>
      <c r="J203" s="24">
        <v>720</v>
      </c>
      <c r="K203" s="13" t="s">
        <v>389</v>
      </c>
      <c r="L203" s="12"/>
    </row>
    <row r="204" spans="1:12" ht="20.25" x14ac:dyDescent="0.25">
      <c r="A204" s="17" t="s">
        <v>621</v>
      </c>
      <c r="B204" s="10" t="s">
        <v>856</v>
      </c>
      <c r="C204" s="3" t="s">
        <v>1642</v>
      </c>
      <c r="D204" s="23" t="s">
        <v>1644</v>
      </c>
      <c r="E204" s="3" t="s">
        <v>217</v>
      </c>
      <c r="F204" s="56"/>
      <c r="G204" s="67" t="s">
        <v>133</v>
      </c>
      <c r="H204" s="48" t="s">
        <v>1656</v>
      </c>
      <c r="I204" s="23" t="s">
        <v>503</v>
      </c>
      <c r="J204" s="24">
        <v>0</v>
      </c>
      <c r="K204" s="13" t="s">
        <v>1643</v>
      </c>
      <c r="L204" s="12"/>
    </row>
    <row r="205" spans="1:12" ht="21" x14ac:dyDescent="0.25">
      <c r="A205" s="17" t="s">
        <v>622</v>
      </c>
      <c r="B205" s="10" t="s">
        <v>854</v>
      </c>
      <c r="C205" s="3" t="s">
        <v>273</v>
      </c>
      <c r="D205" s="23" t="s">
        <v>395</v>
      </c>
      <c r="E205" s="3" t="s">
        <v>253</v>
      </c>
      <c r="F205" s="56" t="s">
        <v>1731</v>
      </c>
      <c r="G205" s="67" t="s">
        <v>1660</v>
      </c>
      <c r="H205" s="48" t="s">
        <v>1656</v>
      </c>
      <c r="I205" s="23" t="s">
        <v>503</v>
      </c>
      <c r="J205" s="24">
        <v>3825</v>
      </c>
      <c r="K205" s="13" t="s">
        <v>390</v>
      </c>
      <c r="L205" s="12"/>
    </row>
    <row r="206" spans="1:12" ht="37.5" x14ac:dyDescent="0.25">
      <c r="A206" s="17" t="s">
        <v>623</v>
      </c>
      <c r="B206" s="10" t="s">
        <v>856</v>
      </c>
      <c r="C206" s="3" t="s">
        <v>2165</v>
      </c>
      <c r="D206" s="28" t="s">
        <v>398</v>
      </c>
      <c r="E206" s="3" t="s">
        <v>257</v>
      </c>
      <c r="F206" s="56" t="s">
        <v>1731</v>
      </c>
      <c r="G206" s="67" t="s">
        <v>1660</v>
      </c>
      <c r="H206" s="48" t="s">
        <v>1656</v>
      </c>
      <c r="I206" s="23" t="s">
        <v>503</v>
      </c>
      <c r="J206" s="26">
        <v>1200</v>
      </c>
      <c r="K206" s="15" t="s">
        <v>376</v>
      </c>
      <c r="L206" s="12"/>
    </row>
    <row r="207" spans="1:12" ht="78.75" x14ac:dyDescent="0.25">
      <c r="A207" s="17" t="s">
        <v>624</v>
      </c>
      <c r="B207" s="10" t="s">
        <v>861</v>
      </c>
      <c r="C207" s="3" t="s">
        <v>1476</v>
      </c>
      <c r="D207" s="23"/>
      <c r="E207" s="3" t="s">
        <v>972</v>
      </c>
      <c r="F207" s="56" t="s">
        <v>2340</v>
      </c>
      <c r="G207" s="67" t="s">
        <v>133</v>
      </c>
      <c r="H207" s="48" t="s">
        <v>1656</v>
      </c>
      <c r="I207" s="23" t="s">
        <v>503</v>
      </c>
      <c r="J207" s="24">
        <v>100</v>
      </c>
      <c r="K207" s="13" t="s">
        <v>1477</v>
      </c>
      <c r="L207" s="12" t="s">
        <v>1478</v>
      </c>
    </row>
    <row r="208" spans="1:12" ht="21" x14ac:dyDescent="0.25">
      <c r="A208" s="17" t="s">
        <v>625</v>
      </c>
      <c r="B208" s="10" t="s">
        <v>1480</v>
      </c>
      <c r="C208" s="3" t="s">
        <v>2326</v>
      </c>
      <c r="D208" s="23" t="s">
        <v>1294</v>
      </c>
      <c r="E208" s="3" t="s">
        <v>1293</v>
      </c>
      <c r="F208" s="56" t="s">
        <v>1731</v>
      </c>
      <c r="G208" s="67" t="s">
        <v>1660</v>
      </c>
      <c r="H208" s="48" t="s">
        <v>1656</v>
      </c>
      <c r="I208" s="23" t="s">
        <v>503</v>
      </c>
      <c r="J208" s="24">
        <v>2520</v>
      </c>
      <c r="K208" s="13" t="s">
        <v>1272</v>
      </c>
      <c r="L208" s="12"/>
    </row>
    <row r="209" spans="1:12" ht="21" x14ac:dyDescent="0.25">
      <c r="A209" s="17" t="s">
        <v>626</v>
      </c>
      <c r="B209" s="10" t="s">
        <v>856</v>
      </c>
      <c r="C209" s="3" t="s">
        <v>151</v>
      </c>
      <c r="D209" s="23"/>
      <c r="E209" s="3" t="s">
        <v>256</v>
      </c>
      <c r="F209" s="56" t="s">
        <v>1731</v>
      </c>
      <c r="G209" s="67" t="s">
        <v>1660</v>
      </c>
      <c r="H209" s="48" t="s">
        <v>1656</v>
      </c>
      <c r="I209" s="23" t="s">
        <v>503</v>
      </c>
      <c r="J209" s="24">
        <v>2160</v>
      </c>
      <c r="K209" s="13" t="s">
        <v>374</v>
      </c>
      <c r="L209" s="12"/>
    </row>
    <row r="210" spans="1:12" ht="37.5" x14ac:dyDescent="0.25">
      <c r="A210" s="17" t="s">
        <v>1036</v>
      </c>
      <c r="B210" s="10" t="s">
        <v>2294</v>
      </c>
      <c r="C210" s="3" t="s">
        <v>274</v>
      </c>
      <c r="D210" s="23"/>
      <c r="E210" s="3" t="s">
        <v>971</v>
      </c>
      <c r="F210" s="56" t="s">
        <v>1731</v>
      </c>
      <c r="G210" s="67" t="s">
        <v>1660</v>
      </c>
      <c r="H210" s="48" t="s">
        <v>1656</v>
      </c>
      <c r="I210" s="23" t="s">
        <v>503</v>
      </c>
      <c r="J210" s="24">
        <v>1440</v>
      </c>
      <c r="K210" s="13" t="s">
        <v>374</v>
      </c>
      <c r="L210" s="12"/>
    </row>
    <row r="211" spans="1:12" ht="21" x14ac:dyDescent="0.25">
      <c r="A211" s="17" t="s">
        <v>1037</v>
      </c>
      <c r="B211" s="10" t="s">
        <v>856</v>
      </c>
      <c r="C211" s="3" t="s">
        <v>275</v>
      </c>
      <c r="D211" s="23"/>
      <c r="E211" s="3" t="s">
        <v>253</v>
      </c>
      <c r="F211" s="56" t="s">
        <v>1731</v>
      </c>
      <c r="G211" s="67" t="s">
        <v>1660</v>
      </c>
      <c r="H211" s="48" t="s">
        <v>1656</v>
      </c>
      <c r="I211" s="23" t="s">
        <v>503</v>
      </c>
      <c r="J211" s="24">
        <v>500</v>
      </c>
      <c r="K211" s="13" t="s">
        <v>506</v>
      </c>
      <c r="L211" s="12"/>
    </row>
    <row r="212" spans="1:12" ht="66" x14ac:dyDescent="0.25">
      <c r="A212" s="17" t="s">
        <v>1038</v>
      </c>
      <c r="B212" s="10" t="s">
        <v>852</v>
      </c>
      <c r="C212" s="3" t="s">
        <v>316</v>
      </c>
      <c r="D212" s="23" t="s">
        <v>449</v>
      </c>
      <c r="E212" s="3" t="s">
        <v>317</v>
      </c>
      <c r="F212" s="56" t="s">
        <v>1731</v>
      </c>
      <c r="G212" s="67" t="s">
        <v>1660</v>
      </c>
      <c r="H212" s="48" t="s">
        <v>1656</v>
      </c>
      <c r="I212" s="23" t="s">
        <v>503</v>
      </c>
      <c r="J212" s="24">
        <v>1560</v>
      </c>
      <c r="K212" s="13" t="s">
        <v>1803</v>
      </c>
      <c r="L212" s="65" t="s">
        <v>1608</v>
      </c>
    </row>
    <row r="213" spans="1:12" ht="21" x14ac:dyDescent="0.25">
      <c r="A213" s="17" t="s">
        <v>1039</v>
      </c>
      <c r="B213" s="10" t="s">
        <v>859</v>
      </c>
      <c r="C213" s="3" t="s">
        <v>1479</v>
      </c>
      <c r="D213" s="23"/>
      <c r="E213" s="3" t="s">
        <v>328</v>
      </c>
      <c r="F213" s="56" t="s">
        <v>1731</v>
      </c>
      <c r="G213" s="67" t="s">
        <v>1660</v>
      </c>
      <c r="H213" s="48" t="s">
        <v>1656</v>
      </c>
      <c r="I213" s="23" t="s">
        <v>503</v>
      </c>
      <c r="J213" s="24">
        <v>5760</v>
      </c>
      <c r="K213" s="13" t="s">
        <v>374</v>
      </c>
      <c r="L213" s="12"/>
    </row>
    <row r="214" spans="1:12" ht="21" x14ac:dyDescent="0.25">
      <c r="A214" s="17" t="s">
        <v>1040</v>
      </c>
      <c r="B214" s="10" t="s">
        <v>856</v>
      </c>
      <c r="C214" s="3" t="s">
        <v>277</v>
      </c>
      <c r="D214" s="28" t="s">
        <v>410</v>
      </c>
      <c r="E214" s="3" t="s">
        <v>259</v>
      </c>
      <c r="F214" s="56" t="s">
        <v>1731</v>
      </c>
      <c r="G214" s="67" t="s">
        <v>1660</v>
      </c>
      <c r="H214" s="48" t="s">
        <v>1656</v>
      </c>
      <c r="I214" s="23" t="s">
        <v>503</v>
      </c>
      <c r="J214" s="26">
        <v>3000</v>
      </c>
      <c r="K214" s="15" t="s">
        <v>374</v>
      </c>
      <c r="L214" s="12" t="s">
        <v>698</v>
      </c>
    </row>
    <row r="215" spans="1:12" ht="20.25" x14ac:dyDescent="0.25">
      <c r="A215" s="17" t="s">
        <v>627</v>
      </c>
      <c r="B215" s="10" t="s">
        <v>861</v>
      </c>
      <c r="C215" s="3" t="s">
        <v>2445</v>
      </c>
      <c r="D215" s="23"/>
      <c r="E215" s="3" t="s">
        <v>966</v>
      </c>
      <c r="F215" s="56" t="s">
        <v>2440</v>
      </c>
      <c r="G215" s="67" t="s">
        <v>133</v>
      </c>
      <c r="H215" s="48" t="s">
        <v>1656</v>
      </c>
      <c r="I215" s="23" t="s">
        <v>503</v>
      </c>
      <c r="J215" s="24">
        <v>630</v>
      </c>
      <c r="K215" s="13" t="s">
        <v>2444</v>
      </c>
      <c r="L215" s="12"/>
    </row>
    <row r="216" spans="1:12" ht="21" x14ac:dyDescent="0.25">
      <c r="A216" s="17" t="s">
        <v>628</v>
      </c>
      <c r="B216" s="10" t="s">
        <v>854</v>
      </c>
      <c r="C216" s="3" t="s">
        <v>278</v>
      </c>
      <c r="D216" s="23" t="s">
        <v>450</v>
      </c>
      <c r="E216" s="3" t="s">
        <v>1716</v>
      </c>
      <c r="F216" s="56" t="s">
        <v>1731</v>
      </c>
      <c r="G216" s="67" t="s">
        <v>1660</v>
      </c>
      <c r="H216" s="48" t="s">
        <v>1656</v>
      </c>
      <c r="I216" s="23" t="s">
        <v>503</v>
      </c>
      <c r="J216" s="24">
        <v>2520</v>
      </c>
      <c r="K216" s="13" t="s">
        <v>397</v>
      </c>
      <c r="L216" s="12"/>
    </row>
    <row r="217" spans="1:12" ht="33" x14ac:dyDescent="0.25">
      <c r="A217" s="17" t="s">
        <v>629</v>
      </c>
      <c r="B217" s="101" t="s">
        <v>851</v>
      </c>
      <c r="C217" s="96" t="s">
        <v>1828</v>
      </c>
      <c r="D217" s="21" t="s">
        <v>1829</v>
      </c>
      <c r="E217" s="85" t="s">
        <v>1323</v>
      </c>
      <c r="F217" s="95" t="s">
        <v>133</v>
      </c>
      <c r="G217" s="67" t="s">
        <v>133</v>
      </c>
      <c r="H217" s="75" t="s">
        <v>1721</v>
      </c>
      <c r="I217" s="75" t="s">
        <v>503</v>
      </c>
      <c r="J217" s="85">
        <v>1600</v>
      </c>
      <c r="K217" s="85" t="s">
        <v>942</v>
      </c>
      <c r="L217" s="76" t="s">
        <v>1730</v>
      </c>
    </row>
    <row r="218" spans="1:12" ht="20.25" x14ac:dyDescent="0.25">
      <c r="A218" s="17" t="s">
        <v>630</v>
      </c>
      <c r="B218" s="10" t="s">
        <v>856</v>
      </c>
      <c r="C218" s="3" t="s">
        <v>1648</v>
      </c>
      <c r="D218" s="23" t="s">
        <v>2233</v>
      </c>
      <c r="E218" s="3" t="s">
        <v>969</v>
      </c>
      <c r="F218" s="56" t="s">
        <v>2224</v>
      </c>
      <c r="G218" s="67" t="s">
        <v>133</v>
      </c>
      <c r="H218" s="48" t="s">
        <v>1656</v>
      </c>
      <c r="I218" s="23" t="s">
        <v>503</v>
      </c>
      <c r="J218" s="24">
        <v>0</v>
      </c>
      <c r="K218" s="13" t="s">
        <v>1589</v>
      </c>
      <c r="L218" s="12"/>
    </row>
    <row r="219" spans="1:12" ht="37.5" x14ac:dyDescent="0.25">
      <c r="A219" s="17" t="s">
        <v>1863</v>
      </c>
      <c r="B219" s="101" t="s">
        <v>2406</v>
      </c>
      <c r="C219" s="105" t="s">
        <v>2407</v>
      </c>
      <c r="D219" s="23" t="s">
        <v>2408</v>
      </c>
      <c r="E219" s="3" t="s">
        <v>971</v>
      </c>
      <c r="F219" s="95"/>
      <c r="G219" s="67" t="s">
        <v>2409</v>
      </c>
      <c r="H219" s="75" t="s">
        <v>1656</v>
      </c>
      <c r="I219" s="23" t="s">
        <v>503</v>
      </c>
      <c r="J219" s="85">
        <v>600</v>
      </c>
      <c r="K219" s="85" t="s">
        <v>2410</v>
      </c>
      <c r="L219" s="76" t="s">
        <v>2411</v>
      </c>
    </row>
    <row r="220" spans="1:12" ht="37.5" x14ac:dyDescent="0.25">
      <c r="A220" s="17" t="s">
        <v>632</v>
      </c>
      <c r="B220" s="10" t="s">
        <v>854</v>
      </c>
      <c r="C220" s="3" t="s">
        <v>281</v>
      </c>
      <c r="D220" s="23"/>
      <c r="E220" s="3" t="s">
        <v>971</v>
      </c>
      <c r="F220" s="56" t="s">
        <v>1731</v>
      </c>
      <c r="G220" s="67" t="s">
        <v>1660</v>
      </c>
      <c r="H220" s="48" t="s">
        <v>1656</v>
      </c>
      <c r="I220" s="23" t="s">
        <v>503</v>
      </c>
      <c r="J220" s="24">
        <v>6480</v>
      </c>
      <c r="K220" s="13" t="s">
        <v>390</v>
      </c>
      <c r="L220" s="12"/>
    </row>
    <row r="221" spans="1:12" ht="20.25" x14ac:dyDescent="0.25">
      <c r="A221" s="17" t="s">
        <v>633</v>
      </c>
      <c r="B221" s="10" t="s">
        <v>2406</v>
      </c>
      <c r="C221" s="105" t="s">
        <v>2412</v>
      </c>
      <c r="D221" s="23" t="s">
        <v>2413</v>
      </c>
      <c r="E221" s="3" t="s">
        <v>2414</v>
      </c>
      <c r="F221" s="56" t="s">
        <v>2404</v>
      </c>
      <c r="G221" s="67" t="s">
        <v>2409</v>
      </c>
      <c r="H221" s="48" t="s">
        <v>1656</v>
      </c>
      <c r="I221" s="23" t="s">
        <v>503</v>
      </c>
      <c r="J221" s="24">
        <v>0</v>
      </c>
      <c r="K221" s="13" t="s">
        <v>2410</v>
      </c>
      <c r="L221" s="12" t="s">
        <v>2415</v>
      </c>
    </row>
    <row r="222" spans="1:12" ht="20.25" x14ac:dyDescent="0.25">
      <c r="A222" s="17" t="s">
        <v>634</v>
      </c>
      <c r="B222" s="10" t="s">
        <v>1207</v>
      </c>
      <c r="C222" s="3" t="s">
        <v>1561</v>
      </c>
      <c r="D222" s="23" t="s">
        <v>1208</v>
      </c>
      <c r="E222" s="3" t="s">
        <v>217</v>
      </c>
      <c r="F222" s="56"/>
      <c r="G222" s="67" t="s">
        <v>133</v>
      </c>
      <c r="H222" s="48" t="s">
        <v>1656</v>
      </c>
      <c r="I222" s="23" t="s">
        <v>503</v>
      </c>
      <c r="J222" s="24">
        <v>168</v>
      </c>
      <c r="K222" s="13" t="s">
        <v>1209</v>
      </c>
      <c r="L222" s="12" t="s">
        <v>1210</v>
      </c>
    </row>
    <row r="223" spans="1:12" ht="21" x14ac:dyDescent="0.25">
      <c r="A223" s="17" t="s">
        <v>635</v>
      </c>
      <c r="B223" s="10" t="s">
        <v>1500</v>
      </c>
      <c r="C223" s="3" t="s">
        <v>1501</v>
      </c>
      <c r="D223" s="23" t="s">
        <v>1503</v>
      </c>
      <c r="E223" s="3" t="s">
        <v>1502</v>
      </c>
      <c r="F223" s="56" t="s">
        <v>1731</v>
      </c>
      <c r="G223" s="67" t="s">
        <v>1660</v>
      </c>
      <c r="H223" s="48" t="s">
        <v>1656</v>
      </c>
      <c r="I223" s="23" t="s">
        <v>503</v>
      </c>
      <c r="J223" s="24">
        <v>1380</v>
      </c>
      <c r="K223" s="13" t="s">
        <v>510</v>
      </c>
      <c r="L223" s="12"/>
    </row>
    <row r="224" spans="1:12" ht="47.25" x14ac:dyDescent="0.25">
      <c r="A224" s="17" t="s">
        <v>636</v>
      </c>
      <c r="B224" s="10" t="s">
        <v>1627</v>
      </c>
      <c r="C224" s="3" t="s">
        <v>1628</v>
      </c>
      <c r="D224" s="23" t="s">
        <v>1631</v>
      </c>
      <c r="E224" s="3" t="s">
        <v>1629</v>
      </c>
      <c r="F224" s="56"/>
      <c r="G224" s="67" t="s">
        <v>133</v>
      </c>
      <c r="H224" s="48" t="s">
        <v>1656</v>
      </c>
      <c r="I224" s="23" t="s">
        <v>1630</v>
      </c>
      <c r="J224" s="24">
        <v>0</v>
      </c>
      <c r="K224" s="13" t="s">
        <v>1632</v>
      </c>
      <c r="L224" s="12" t="s">
        <v>1633</v>
      </c>
    </row>
    <row r="225" spans="1:12" ht="20.25" x14ac:dyDescent="0.25">
      <c r="A225" s="17" t="s">
        <v>1912</v>
      </c>
      <c r="B225" s="10"/>
      <c r="C225" s="3"/>
      <c r="D225" s="23"/>
      <c r="E225" s="3"/>
      <c r="F225" s="56"/>
      <c r="G225" s="67"/>
      <c r="H225" s="48"/>
      <c r="I225" s="23"/>
      <c r="J225" s="24"/>
      <c r="K225" s="13"/>
      <c r="L225" s="12"/>
    </row>
    <row r="226" spans="1:12" ht="21" x14ac:dyDescent="0.25">
      <c r="A226" s="17" t="s">
        <v>1041</v>
      </c>
      <c r="B226" s="10" t="s">
        <v>856</v>
      </c>
      <c r="C226" s="3" t="s">
        <v>282</v>
      </c>
      <c r="D226" s="23" t="s">
        <v>451</v>
      </c>
      <c r="E226" s="3" t="s">
        <v>257</v>
      </c>
      <c r="F226" s="56" t="s">
        <v>1731</v>
      </c>
      <c r="G226" s="67" t="s">
        <v>1660</v>
      </c>
      <c r="H226" s="48" t="s">
        <v>1656</v>
      </c>
      <c r="I226" s="23" t="s">
        <v>503</v>
      </c>
      <c r="J226" s="24">
        <v>1000</v>
      </c>
      <c r="K226" s="13" t="s">
        <v>376</v>
      </c>
      <c r="L226" s="12"/>
    </row>
    <row r="227" spans="1:12" ht="37.5" x14ac:dyDescent="0.25">
      <c r="A227" s="17" t="s">
        <v>1042</v>
      </c>
      <c r="B227" s="10" t="s">
        <v>859</v>
      </c>
      <c r="C227" s="3" t="s">
        <v>283</v>
      </c>
      <c r="D227" s="23" t="s">
        <v>452</v>
      </c>
      <c r="E227" s="3" t="s">
        <v>1323</v>
      </c>
      <c r="F227" s="56" t="s">
        <v>1731</v>
      </c>
      <c r="G227" s="67" t="s">
        <v>1660</v>
      </c>
      <c r="H227" s="48" t="s">
        <v>1656</v>
      </c>
      <c r="I227" s="23" t="s">
        <v>503</v>
      </c>
      <c r="J227" s="24">
        <v>2000</v>
      </c>
      <c r="K227" s="13" t="s">
        <v>381</v>
      </c>
      <c r="L227" s="12"/>
    </row>
    <row r="228" spans="1:12" ht="56.25" x14ac:dyDescent="0.25">
      <c r="A228" s="17" t="s">
        <v>637</v>
      </c>
      <c r="B228" s="10" t="s">
        <v>853</v>
      </c>
      <c r="C228" s="156" t="s">
        <v>2234</v>
      </c>
      <c r="D228" s="23" t="s">
        <v>1562</v>
      </c>
      <c r="E228" s="16" t="s">
        <v>989</v>
      </c>
      <c r="F228" s="56" t="s">
        <v>2224</v>
      </c>
      <c r="G228" s="67" t="s">
        <v>133</v>
      </c>
      <c r="H228" s="48" t="s">
        <v>1656</v>
      </c>
      <c r="I228" s="23" t="s">
        <v>503</v>
      </c>
      <c r="J228" s="24">
        <v>0</v>
      </c>
      <c r="K228" s="13" t="s">
        <v>1563</v>
      </c>
      <c r="L228" s="12" t="s">
        <v>2235</v>
      </c>
    </row>
    <row r="229" spans="1:12" ht="20.25" x14ac:dyDescent="0.25">
      <c r="A229" s="17" t="s">
        <v>638</v>
      </c>
      <c r="B229" s="10" t="s">
        <v>853</v>
      </c>
      <c r="C229" s="3" t="s">
        <v>152</v>
      </c>
      <c r="D229" s="23"/>
      <c r="E229" s="3" t="s">
        <v>217</v>
      </c>
      <c r="F229" s="56"/>
      <c r="G229" s="67" t="s">
        <v>133</v>
      </c>
      <c r="H229" s="48" t="s">
        <v>1656</v>
      </c>
      <c r="I229" s="23" t="s">
        <v>503</v>
      </c>
      <c r="J229" s="24">
        <v>0</v>
      </c>
      <c r="K229" s="13"/>
      <c r="L229" s="12"/>
    </row>
    <row r="230" spans="1:12" ht="31.5" x14ac:dyDescent="0.25">
      <c r="A230" s="17" t="s">
        <v>639</v>
      </c>
      <c r="B230" s="10" t="s">
        <v>1926</v>
      </c>
      <c r="C230" s="77" t="s">
        <v>1925</v>
      </c>
      <c r="D230" s="23" t="s">
        <v>1737</v>
      </c>
      <c r="E230" s="3" t="s">
        <v>229</v>
      </c>
      <c r="F230" s="13" t="s">
        <v>1734</v>
      </c>
      <c r="G230" s="67" t="s">
        <v>1660</v>
      </c>
      <c r="H230" s="13" t="s">
        <v>1721</v>
      </c>
      <c r="I230" s="23" t="s">
        <v>503</v>
      </c>
      <c r="J230" s="24"/>
      <c r="K230" s="13" t="s">
        <v>510</v>
      </c>
      <c r="L230" s="12" t="s">
        <v>1739</v>
      </c>
    </row>
    <row r="231" spans="1:12" ht="37.5" x14ac:dyDescent="0.25">
      <c r="A231" s="17" t="s">
        <v>640</v>
      </c>
      <c r="B231" s="10" t="s">
        <v>852</v>
      </c>
      <c r="C231" s="3" t="s">
        <v>286</v>
      </c>
      <c r="D231" s="23" t="s">
        <v>453</v>
      </c>
      <c r="E231" s="3" t="s">
        <v>971</v>
      </c>
      <c r="F231" s="56" t="s">
        <v>1731</v>
      </c>
      <c r="G231" s="67" t="s">
        <v>1660</v>
      </c>
      <c r="H231" s="48" t="s">
        <v>1656</v>
      </c>
      <c r="I231" s="23" t="s">
        <v>503</v>
      </c>
      <c r="J231" s="24">
        <v>4200</v>
      </c>
      <c r="K231" s="13" t="s">
        <v>374</v>
      </c>
      <c r="L231" s="12"/>
    </row>
    <row r="232" spans="1:12" ht="78.75" x14ac:dyDescent="0.25">
      <c r="A232" s="17" t="s">
        <v>1864</v>
      </c>
      <c r="B232" s="10" t="s">
        <v>2167</v>
      </c>
      <c r="C232" s="55" t="s">
        <v>2168</v>
      </c>
      <c r="D232" s="23"/>
      <c r="E232" s="3" t="s">
        <v>2169</v>
      </c>
      <c r="F232" s="13" t="s">
        <v>2170</v>
      </c>
      <c r="G232" s="67" t="s">
        <v>2170</v>
      </c>
      <c r="H232" s="13" t="s">
        <v>1656</v>
      </c>
      <c r="I232" s="23" t="s">
        <v>503</v>
      </c>
      <c r="J232" s="24">
        <v>0</v>
      </c>
      <c r="K232" s="13" t="s">
        <v>2171</v>
      </c>
      <c r="L232" s="12" t="s">
        <v>2270</v>
      </c>
    </row>
    <row r="233" spans="1:12" ht="78.75" x14ac:dyDescent="0.25">
      <c r="A233" s="17" t="s">
        <v>1865</v>
      </c>
      <c r="B233" s="10" t="s">
        <v>2265</v>
      </c>
      <c r="C233" s="156" t="s">
        <v>2266</v>
      </c>
      <c r="D233" s="23"/>
      <c r="E233" s="16" t="s">
        <v>989</v>
      </c>
      <c r="F233" s="56" t="s">
        <v>2267</v>
      </c>
      <c r="G233" s="67" t="s">
        <v>2268</v>
      </c>
      <c r="H233" s="48" t="s">
        <v>1656</v>
      </c>
      <c r="I233" s="23" t="s">
        <v>503</v>
      </c>
      <c r="J233" s="24"/>
      <c r="K233" s="13" t="s">
        <v>2269</v>
      </c>
      <c r="L233" s="12" t="s">
        <v>2271</v>
      </c>
    </row>
    <row r="234" spans="1:12" ht="20.25" x14ac:dyDescent="0.25">
      <c r="A234" s="17" t="s">
        <v>641</v>
      </c>
      <c r="B234" s="10"/>
      <c r="C234" s="3"/>
      <c r="D234" s="23"/>
      <c r="E234" s="3"/>
      <c r="F234" s="56"/>
      <c r="G234" s="67"/>
      <c r="H234" s="48"/>
      <c r="I234" s="23"/>
      <c r="J234" s="24"/>
      <c r="K234" s="13"/>
      <c r="L234" s="12"/>
    </row>
    <row r="235" spans="1:12" ht="20.25" x14ac:dyDescent="0.25">
      <c r="A235" s="17" t="s">
        <v>642</v>
      </c>
      <c r="B235" s="10"/>
      <c r="C235" s="3"/>
      <c r="D235" s="23"/>
      <c r="E235" s="3"/>
      <c r="F235" s="56"/>
      <c r="G235" s="67"/>
      <c r="H235" s="48"/>
      <c r="I235" s="23"/>
      <c r="J235" s="24"/>
      <c r="K235" s="13"/>
      <c r="L235" s="12"/>
    </row>
    <row r="236" spans="1:12" ht="20.25" x14ac:dyDescent="0.25">
      <c r="A236" s="17" t="s">
        <v>1866</v>
      </c>
      <c r="B236" s="10"/>
      <c r="C236" s="3"/>
      <c r="D236" s="23"/>
      <c r="E236" s="3"/>
      <c r="F236" s="56"/>
      <c r="G236" s="67"/>
      <c r="H236" s="48"/>
      <c r="I236" s="23"/>
      <c r="J236" s="24"/>
      <c r="K236" s="13"/>
      <c r="L236" s="12"/>
    </row>
    <row r="237" spans="1:12" ht="37.5" x14ac:dyDescent="0.25">
      <c r="A237" s="17" t="s">
        <v>643</v>
      </c>
      <c r="B237" s="10" t="s">
        <v>1584</v>
      </c>
      <c r="C237" s="3" t="s">
        <v>201</v>
      </c>
      <c r="D237" s="23" t="s">
        <v>454</v>
      </c>
      <c r="E237" s="3" t="s">
        <v>317</v>
      </c>
      <c r="F237" s="56" t="s">
        <v>1731</v>
      </c>
      <c r="G237" s="67" t="s">
        <v>1660</v>
      </c>
      <c r="H237" s="48" t="s">
        <v>1656</v>
      </c>
      <c r="I237" s="23" t="s">
        <v>503</v>
      </c>
      <c r="J237" s="24">
        <v>2080</v>
      </c>
      <c r="K237" s="13" t="s">
        <v>376</v>
      </c>
      <c r="L237" s="12"/>
    </row>
    <row r="238" spans="1:12" ht="47.25" x14ac:dyDescent="0.3">
      <c r="A238" s="17" t="s">
        <v>1043</v>
      </c>
      <c r="B238" s="10" t="s">
        <v>1159</v>
      </c>
      <c r="C238" s="3" t="s">
        <v>1526</v>
      </c>
      <c r="D238" s="28" t="s">
        <v>394</v>
      </c>
      <c r="E238" s="3" t="s">
        <v>216</v>
      </c>
      <c r="F238" s="56" t="s">
        <v>1731</v>
      </c>
      <c r="G238" s="67" t="s">
        <v>1660</v>
      </c>
      <c r="H238" s="48" t="s">
        <v>1656</v>
      </c>
      <c r="I238" s="23" t="s">
        <v>503</v>
      </c>
      <c r="J238" s="26">
        <v>990</v>
      </c>
      <c r="K238" s="27" t="s">
        <v>376</v>
      </c>
      <c r="L238" s="12" t="s">
        <v>706</v>
      </c>
    </row>
    <row r="239" spans="1:12" customFormat="1" ht="21" x14ac:dyDescent="0.25">
      <c r="A239" s="17" t="s">
        <v>1044</v>
      </c>
      <c r="B239" s="10" t="s">
        <v>856</v>
      </c>
      <c r="C239" s="3" t="s">
        <v>154</v>
      </c>
      <c r="D239" s="28" t="s">
        <v>411</v>
      </c>
      <c r="E239" s="3" t="s">
        <v>259</v>
      </c>
      <c r="F239" s="56" t="s">
        <v>1731</v>
      </c>
      <c r="G239" s="67" t="s">
        <v>1660</v>
      </c>
      <c r="H239" s="48" t="s">
        <v>1656</v>
      </c>
      <c r="I239" s="23" t="s">
        <v>503</v>
      </c>
      <c r="J239" s="26">
        <v>2520</v>
      </c>
      <c r="K239" s="15" t="s">
        <v>374</v>
      </c>
      <c r="L239" s="12" t="s">
        <v>699</v>
      </c>
    </row>
    <row r="240" spans="1:12" customFormat="1" ht="37.5" x14ac:dyDescent="0.25">
      <c r="A240" s="17" t="s">
        <v>1045</v>
      </c>
      <c r="B240" s="10" t="s">
        <v>856</v>
      </c>
      <c r="C240" s="3" t="s">
        <v>908</v>
      </c>
      <c r="D240" s="23"/>
      <c r="E240" s="3" t="s">
        <v>254</v>
      </c>
      <c r="F240" s="56" t="s">
        <v>1731</v>
      </c>
      <c r="G240" s="67" t="s">
        <v>1660</v>
      </c>
      <c r="H240" s="48" t="s">
        <v>1656</v>
      </c>
      <c r="I240" s="23" t="s">
        <v>503</v>
      </c>
      <c r="J240" s="24">
        <v>1200</v>
      </c>
      <c r="K240" s="13" t="s">
        <v>389</v>
      </c>
      <c r="L240" s="12"/>
    </row>
    <row r="241" spans="1:12" ht="21" x14ac:dyDescent="0.25">
      <c r="A241" s="17" t="s">
        <v>1046</v>
      </c>
      <c r="B241" s="10" t="s">
        <v>859</v>
      </c>
      <c r="C241" s="3" t="s">
        <v>298</v>
      </c>
      <c r="D241" s="23"/>
      <c r="E241" s="3" t="s">
        <v>256</v>
      </c>
      <c r="F241" s="56" t="s">
        <v>1731</v>
      </c>
      <c r="G241" s="67" t="s">
        <v>1660</v>
      </c>
      <c r="H241" s="48" t="s">
        <v>1656</v>
      </c>
      <c r="I241" s="23" t="s">
        <v>503</v>
      </c>
      <c r="J241" s="24">
        <v>1500</v>
      </c>
      <c r="K241" s="13" t="s">
        <v>2324</v>
      </c>
      <c r="L241" s="12"/>
    </row>
    <row r="242" spans="1:12" ht="20.25" x14ac:dyDescent="0.25">
      <c r="A242" s="17" t="s">
        <v>1047</v>
      </c>
      <c r="B242" s="10" t="s">
        <v>853</v>
      </c>
      <c r="C242" s="3" t="s">
        <v>288</v>
      </c>
      <c r="D242" s="23"/>
      <c r="E242" s="3" t="s">
        <v>227</v>
      </c>
      <c r="F242" s="56" t="s">
        <v>2308</v>
      </c>
      <c r="G242" s="67" t="s">
        <v>133</v>
      </c>
      <c r="H242" s="48" t="s">
        <v>1656</v>
      </c>
      <c r="I242" s="23" t="s">
        <v>503</v>
      </c>
      <c r="J242" s="24">
        <v>0</v>
      </c>
      <c r="K242" s="13" t="s">
        <v>2313</v>
      </c>
      <c r="L242" s="12"/>
    </row>
    <row r="243" spans="1:12" ht="20.25" x14ac:dyDescent="0.25">
      <c r="A243" s="17" t="s">
        <v>644</v>
      </c>
      <c r="B243" s="10"/>
      <c r="C243" s="3"/>
      <c r="D243" s="23"/>
      <c r="E243" s="3"/>
      <c r="F243" s="56"/>
      <c r="G243" s="67"/>
      <c r="H243" s="48"/>
      <c r="I243" s="23"/>
      <c r="J243" s="24"/>
      <c r="K243" s="13"/>
      <c r="L243" s="12"/>
    </row>
    <row r="244" spans="1:12" ht="20.25" x14ac:dyDescent="0.25">
      <c r="A244" s="17" t="s">
        <v>1867</v>
      </c>
      <c r="B244" s="10"/>
      <c r="C244" s="3"/>
      <c r="D244" s="23"/>
      <c r="E244" s="3"/>
      <c r="F244" s="56"/>
      <c r="G244" s="67"/>
      <c r="H244" s="48"/>
      <c r="I244" s="23"/>
      <c r="J244" s="24"/>
      <c r="K244" s="13"/>
      <c r="L244" s="12"/>
    </row>
    <row r="245" spans="1:12" ht="37.5" x14ac:dyDescent="0.25">
      <c r="A245" s="17" t="s">
        <v>646</v>
      </c>
      <c r="B245" s="10" t="s">
        <v>859</v>
      </c>
      <c r="C245" s="3" t="s">
        <v>289</v>
      </c>
      <c r="D245" s="23" t="s">
        <v>456</v>
      </c>
      <c r="E245" s="3" t="s">
        <v>255</v>
      </c>
      <c r="F245" s="56" t="s">
        <v>1731</v>
      </c>
      <c r="G245" s="67" t="s">
        <v>1660</v>
      </c>
      <c r="H245" s="48" t="s">
        <v>1656</v>
      </c>
      <c r="I245" s="23" t="s">
        <v>503</v>
      </c>
      <c r="J245" s="24">
        <v>1560</v>
      </c>
      <c r="K245" s="13" t="s">
        <v>374</v>
      </c>
      <c r="L245" s="12"/>
    </row>
    <row r="246" spans="1:12" ht="37.5" x14ac:dyDescent="0.25">
      <c r="A246" s="17" t="s">
        <v>647</v>
      </c>
      <c r="B246" s="10" t="s">
        <v>2297</v>
      </c>
      <c r="C246" s="159" t="s">
        <v>2306</v>
      </c>
      <c r="D246" s="23" t="s">
        <v>2307</v>
      </c>
      <c r="E246" s="3" t="s">
        <v>971</v>
      </c>
      <c r="F246" s="56" t="s">
        <v>2308</v>
      </c>
      <c r="G246" s="67" t="s">
        <v>2302</v>
      </c>
      <c r="H246" s="48" t="s">
        <v>1656</v>
      </c>
      <c r="I246" s="23" t="s">
        <v>503</v>
      </c>
      <c r="J246" s="24">
        <v>0</v>
      </c>
      <c r="K246" s="13" t="s">
        <v>2309</v>
      </c>
      <c r="L246" s="12"/>
    </row>
    <row r="247" spans="1:12" ht="37.5" x14ac:dyDescent="0.25">
      <c r="A247" s="17" t="s">
        <v>648</v>
      </c>
      <c r="B247" s="10" t="s">
        <v>1482</v>
      </c>
      <c r="C247" s="3" t="s">
        <v>909</v>
      </c>
      <c r="D247" s="23"/>
      <c r="E247" s="3" t="s">
        <v>1323</v>
      </c>
      <c r="F247" s="56" t="s">
        <v>1731</v>
      </c>
      <c r="G247" s="67" t="s">
        <v>1660</v>
      </c>
      <c r="H247" s="48" t="s">
        <v>1656</v>
      </c>
      <c r="I247" s="23" t="s">
        <v>503</v>
      </c>
      <c r="J247" s="24">
        <v>1045</v>
      </c>
      <c r="K247" s="13" t="s">
        <v>505</v>
      </c>
      <c r="L247" s="12"/>
    </row>
    <row r="248" spans="1:12" ht="21" x14ac:dyDescent="0.25">
      <c r="A248" s="17" t="s">
        <v>649</v>
      </c>
      <c r="B248" s="10" t="s">
        <v>856</v>
      </c>
      <c r="C248" s="3" t="s">
        <v>290</v>
      </c>
      <c r="D248" s="23" t="s">
        <v>457</v>
      </c>
      <c r="E248" s="3" t="s">
        <v>964</v>
      </c>
      <c r="F248" s="56" t="s">
        <v>1731</v>
      </c>
      <c r="G248" s="67" t="s">
        <v>1660</v>
      </c>
      <c r="H248" s="48" t="s">
        <v>1656</v>
      </c>
      <c r="I248" s="23" t="s">
        <v>503</v>
      </c>
      <c r="J248" s="24">
        <v>2880</v>
      </c>
      <c r="K248" s="13" t="s">
        <v>374</v>
      </c>
      <c r="L248" s="12"/>
    </row>
    <row r="249" spans="1:12" ht="21" x14ac:dyDescent="0.25">
      <c r="A249" s="17" t="s">
        <v>650</v>
      </c>
      <c r="B249" s="10" t="s">
        <v>856</v>
      </c>
      <c r="C249" s="3" t="s">
        <v>291</v>
      </c>
      <c r="D249" s="23" t="s">
        <v>458</v>
      </c>
      <c r="E249" s="3" t="s">
        <v>964</v>
      </c>
      <c r="F249" s="56" t="s">
        <v>1731</v>
      </c>
      <c r="G249" s="67" t="s">
        <v>1660</v>
      </c>
      <c r="H249" s="48" t="s">
        <v>1656</v>
      </c>
      <c r="I249" s="23" t="s">
        <v>503</v>
      </c>
      <c r="J249" s="24">
        <v>720</v>
      </c>
      <c r="K249" s="13" t="s">
        <v>376</v>
      </c>
      <c r="L249" s="12"/>
    </row>
    <row r="250" spans="1:12" ht="20.25" x14ac:dyDescent="0.25">
      <c r="A250" s="17" t="s">
        <v>1868</v>
      </c>
      <c r="B250" s="10"/>
      <c r="C250" s="3"/>
      <c r="D250" s="23"/>
      <c r="E250" s="3"/>
      <c r="F250" s="56"/>
      <c r="G250" s="67"/>
      <c r="H250" s="48"/>
      <c r="I250" s="23"/>
      <c r="J250" s="24"/>
      <c r="K250" s="13"/>
      <c r="L250" s="12"/>
    </row>
    <row r="251" spans="1:12" ht="20.25" x14ac:dyDescent="0.25">
      <c r="A251" s="17" t="s">
        <v>1913</v>
      </c>
      <c r="B251" s="10"/>
      <c r="C251" s="3"/>
      <c r="D251" s="23"/>
      <c r="E251" s="3"/>
      <c r="F251" s="56"/>
      <c r="G251" s="67"/>
      <c r="H251" s="48"/>
      <c r="I251" s="23"/>
      <c r="J251" s="24"/>
      <c r="K251" s="13"/>
      <c r="L251" s="12"/>
    </row>
    <row r="252" spans="1:12" ht="20.25" x14ac:dyDescent="0.25">
      <c r="A252" s="17" t="s">
        <v>1914</v>
      </c>
      <c r="B252" s="10"/>
      <c r="C252" s="3"/>
      <c r="D252" s="23"/>
      <c r="E252" s="3"/>
      <c r="F252" s="56"/>
      <c r="G252" s="67"/>
      <c r="H252" s="48"/>
      <c r="I252" s="23"/>
      <c r="J252" s="24"/>
      <c r="K252" s="13"/>
      <c r="L252" s="12"/>
    </row>
    <row r="253" spans="1:12" ht="20.25" x14ac:dyDescent="0.25">
      <c r="A253" s="17" t="s">
        <v>1915</v>
      </c>
      <c r="B253" s="10"/>
      <c r="C253" s="3"/>
      <c r="D253" s="23"/>
      <c r="E253" s="3"/>
      <c r="F253" s="56"/>
      <c r="G253" s="67"/>
      <c r="H253" s="48"/>
      <c r="I253" s="23"/>
      <c r="J253" s="24"/>
      <c r="K253" s="13"/>
      <c r="L253" s="12"/>
    </row>
    <row r="254" spans="1:12" ht="21" x14ac:dyDescent="0.25">
      <c r="A254" s="17" t="s">
        <v>1048</v>
      </c>
      <c r="B254" s="10" t="s">
        <v>856</v>
      </c>
      <c r="C254" s="3" t="s">
        <v>292</v>
      </c>
      <c r="D254" s="23" t="s">
        <v>459</v>
      </c>
      <c r="E254" s="3" t="s">
        <v>964</v>
      </c>
      <c r="F254" s="56" t="s">
        <v>1731</v>
      </c>
      <c r="G254" s="67" t="s">
        <v>1660</v>
      </c>
      <c r="H254" s="48" t="s">
        <v>1656</v>
      </c>
      <c r="I254" s="23" t="s">
        <v>503</v>
      </c>
      <c r="J254" s="24">
        <v>3000</v>
      </c>
      <c r="K254" s="13" t="s">
        <v>374</v>
      </c>
      <c r="L254" s="12"/>
    </row>
    <row r="255" spans="1:12" ht="56.25" x14ac:dyDescent="0.25">
      <c r="A255" s="17" t="s">
        <v>1049</v>
      </c>
      <c r="B255" s="10" t="s">
        <v>856</v>
      </c>
      <c r="C255" s="3" t="s">
        <v>1435</v>
      </c>
      <c r="D255" s="23" t="s">
        <v>460</v>
      </c>
      <c r="E255" s="16" t="s">
        <v>989</v>
      </c>
      <c r="F255" s="56" t="s">
        <v>1731</v>
      </c>
      <c r="G255" s="67" t="s">
        <v>1660</v>
      </c>
      <c r="H255" s="48" t="s">
        <v>1656</v>
      </c>
      <c r="I255" s="23" t="s">
        <v>503</v>
      </c>
      <c r="J255" s="24">
        <v>2400</v>
      </c>
      <c r="K255" s="13" t="s">
        <v>374</v>
      </c>
      <c r="L255" s="12"/>
    </row>
    <row r="256" spans="1:12" ht="20.25" x14ac:dyDescent="0.25">
      <c r="A256" s="17" t="s">
        <v>651</v>
      </c>
      <c r="B256" s="10" t="s">
        <v>856</v>
      </c>
      <c r="C256" s="3" t="s">
        <v>1598</v>
      </c>
      <c r="D256" s="23" t="s">
        <v>1234</v>
      </c>
      <c r="E256" s="3" t="s">
        <v>217</v>
      </c>
      <c r="F256" s="56" t="s">
        <v>2452</v>
      </c>
      <c r="G256" s="67" t="s">
        <v>133</v>
      </c>
      <c r="H256" s="48" t="s">
        <v>1656</v>
      </c>
      <c r="I256" s="23" t="s">
        <v>503</v>
      </c>
      <c r="J256" s="24">
        <v>1200</v>
      </c>
      <c r="K256" s="13" t="s">
        <v>1597</v>
      </c>
      <c r="L256" s="12"/>
    </row>
    <row r="257" spans="1:12" ht="20.25" x14ac:dyDescent="0.25">
      <c r="A257" s="17" t="s">
        <v>1869</v>
      </c>
      <c r="B257" s="10"/>
      <c r="C257" s="3"/>
      <c r="D257" s="23"/>
      <c r="E257" s="3"/>
      <c r="F257" s="56"/>
      <c r="G257" s="67"/>
      <c r="H257" s="48"/>
      <c r="I257" s="23"/>
      <c r="J257" s="24"/>
      <c r="K257" s="13"/>
      <c r="L257" s="12"/>
    </row>
    <row r="258" spans="1:12" ht="21" x14ac:dyDescent="0.25">
      <c r="A258" s="17" t="s">
        <v>652</v>
      </c>
      <c r="B258" s="10" t="s">
        <v>854</v>
      </c>
      <c r="C258" s="3" t="s">
        <v>1567</v>
      </c>
      <c r="D258" s="23" t="s">
        <v>461</v>
      </c>
      <c r="E258" s="3" t="s">
        <v>322</v>
      </c>
      <c r="F258" s="56" t="s">
        <v>1731</v>
      </c>
      <c r="G258" s="67" t="s">
        <v>1660</v>
      </c>
      <c r="H258" s="48" t="s">
        <v>1656</v>
      </c>
      <c r="I258" s="23" t="s">
        <v>503</v>
      </c>
      <c r="J258" s="24">
        <v>2220</v>
      </c>
      <c r="K258" s="13" t="s">
        <v>374</v>
      </c>
      <c r="L258" s="12"/>
    </row>
    <row r="259" spans="1:12" ht="21" x14ac:dyDescent="0.25">
      <c r="A259" s="17" t="s">
        <v>653</v>
      </c>
      <c r="B259" s="10" t="s">
        <v>854</v>
      </c>
      <c r="C259" s="3" t="s">
        <v>295</v>
      </c>
      <c r="D259" s="23" t="s">
        <v>462</v>
      </c>
      <c r="E259" s="3" t="s">
        <v>1716</v>
      </c>
      <c r="F259" s="56" t="s">
        <v>1731</v>
      </c>
      <c r="G259" s="67" t="s">
        <v>1660</v>
      </c>
      <c r="H259" s="48" t="s">
        <v>1656</v>
      </c>
      <c r="I259" s="23" t="s">
        <v>503</v>
      </c>
      <c r="J259" s="24">
        <v>1980</v>
      </c>
      <c r="K259" s="13" t="s">
        <v>374</v>
      </c>
      <c r="L259" s="12"/>
    </row>
    <row r="260" spans="1:12" ht="20.25" x14ac:dyDescent="0.25">
      <c r="A260" s="17" t="s">
        <v>1870</v>
      </c>
      <c r="B260" s="10" t="s">
        <v>2421</v>
      </c>
      <c r="C260" s="105" t="s">
        <v>2426</v>
      </c>
      <c r="D260" s="23" t="s">
        <v>2427</v>
      </c>
      <c r="E260" s="3" t="s">
        <v>2428</v>
      </c>
      <c r="F260" s="56" t="s">
        <v>2416</v>
      </c>
      <c r="G260" s="67" t="s">
        <v>2429</v>
      </c>
      <c r="H260" s="48" t="s">
        <v>1656</v>
      </c>
      <c r="I260" s="23" t="s">
        <v>503</v>
      </c>
      <c r="J260" s="24">
        <v>0</v>
      </c>
      <c r="K260" s="13" t="s">
        <v>2430</v>
      </c>
      <c r="L260" s="12" t="s">
        <v>2431</v>
      </c>
    </row>
    <row r="261" spans="1:12" ht="21" x14ac:dyDescent="0.25">
      <c r="A261" s="17" t="s">
        <v>654</v>
      </c>
      <c r="B261" s="10" t="s">
        <v>856</v>
      </c>
      <c r="C261" s="3" t="s">
        <v>913</v>
      </c>
      <c r="D261" s="23" t="s">
        <v>463</v>
      </c>
      <c r="E261" s="3" t="s">
        <v>964</v>
      </c>
      <c r="F261" s="56" t="s">
        <v>1731</v>
      </c>
      <c r="G261" s="67" t="s">
        <v>1660</v>
      </c>
      <c r="H261" s="48" t="s">
        <v>1656</v>
      </c>
      <c r="I261" s="23" t="s">
        <v>503</v>
      </c>
      <c r="J261" s="24">
        <v>1200</v>
      </c>
      <c r="K261" s="13" t="s">
        <v>374</v>
      </c>
      <c r="L261" s="12"/>
    </row>
    <row r="262" spans="1:12" ht="20.25" x14ac:dyDescent="0.25">
      <c r="A262" s="17" t="s">
        <v>655</v>
      </c>
      <c r="B262" s="10"/>
      <c r="C262" s="91"/>
      <c r="D262" s="80"/>
      <c r="E262" s="3"/>
      <c r="F262" s="89"/>
      <c r="G262" s="67"/>
      <c r="H262" s="48"/>
      <c r="I262" s="80"/>
      <c r="J262" s="90"/>
      <c r="K262" s="48"/>
      <c r="L262" s="74"/>
    </row>
    <row r="263" spans="1:12" ht="21" x14ac:dyDescent="0.25">
      <c r="A263" s="17" t="s">
        <v>79</v>
      </c>
      <c r="B263" s="10" t="s">
        <v>856</v>
      </c>
      <c r="C263" s="5" t="s">
        <v>1938</v>
      </c>
      <c r="D263" s="23">
        <v>10272305</v>
      </c>
      <c r="E263" s="5" t="s">
        <v>261</v>
      </c>
      <c r="F263" s="56" t="s">
        <v>1731</v>
      </c>
      <c r="G263" s="67" t="s">
        <v>1660</v>
      </c>
      <c r="H263" s="48" t="s">
        <v>1656</v>
      </c>
      <c r="I263" s="23" t="s">
        <v>503</v>
      </c>
      <c r="J263" s="24">
        <v>1020</v>
      </c>
      <c r="K263" s="13" t="s">
        <v>389</v>
      </c>
      <c r="L263" s="12" t="s">
        <v>2447</v>
      </c>
    </row>
    <row r="264" spans="1:12" ht="20.25" x14ac:dyDescent="0.25">
      <c r="A264" s="17" t="s">
        <v>80</v>
      </c>
      <c r="B264" s="10" t="s">
        <v>2396</v>
      </c>
      <c r="C264" s="156" t="s">
        <v>2474</v>
      </c>
      <c r="D264" s="23"/>
      <c r="E264" s="3" t="s">
        <v>2397</v>
      </c>
      <c r="F264" s="56" t="s">
        <v>2395</v>
      </c>
      <c r="G264" s="67" t="s">
        <v>1660</v>
      </c>
      <c r="H264" s="48" t="s">
        <v>1656</v>
      </c>
      <c r="I264" s="23" t="s">
        <v>503</v>
      </c>
      <c r="J264" s="24">
        <v>1200</v>
      </c>
      <c r="K264" s="13" t="s">
        <v>2398</v>
      </c>
      <c r="L264" s="12"/>
    </row>
    <row r="265" spans="1:12" ht="21" x14ac:dyDescent="0.25">
      <c r="A265" s="17" t="s">
        <v>81</v>
      </c>
      <c r="B265" s="10" t="s">
        <v>856</v>
      </c>
      <c r="C265" s="3" t="s">
        <v>919</v>
      </c>
      <c r="D265" s="28" t="s">
        <v>388</v>
      </c>
      <c r="E265" s="3" t="s">
        <v>964</v>
      </c>
      <c r="F265" s="56" t="s">
        <v>1731</v>
      </c>
      <c r="G265" s="67" t="s">
        <v>1660</v>
      </c>
      <c r="H265" s="48" t="s">
        <v>1656</v>
      </c>
      <c r="I265" s="23" t="s">
        <v>503</v>
      </c>
      <c r="J265" s="26">
        <v>1920</v>
      </c>
      <c r="K265" s="15" t="s">
        <v>378</v>
      </c>
      <c r="L265" s="12" t="s">
        <v>696</v>
      </c>
    </row>
    <row r="266" spans="1:12" ht="20.25" x14ac:dyDescent="0.25">
      <c r="A266" s="17" t="s">
        <v>1</v>
      </c>
      <c r="B266" s="10" t="s">
        <v>2275</v>
      </c>
      <c r="C266" s="156" t="s">
        <v>2284</v>
      </c>
      <c r="D266" s="23"/>
      <c r="E266" s="3" t="s">
        <v>217</v>
      </c>
      <c r="F266" s="56" t="s">
        <v>2278</v>
      </c>
      <c r="G266" s="67" t="s">
        <v>2279</v>
      </c>
      <c r="H266" s="48" t="s">
        <v>1656</v>
      </c>
      <c r="I266" s="23" t="s">
        <v>503</v>
      </c>
      <c r="J266" s="24">
        <v>0</v>
      </c>
      <c r="K266" s="13" t="s">
        <v>2280</v>
      </c>
      <c r="L266" s="12" t="s">
        <v>2285</v>
      </c>
    </row>
    <row r="267" spans="1:12" ht="20.25" x14ac:dyDescent="0.25">
      <c r="A267" s="17" t="s">
        <v>82</v>
      </c>
      <c r="B267" s="10" t="s">
        <v>1165</v>
      </c>
      <c r="C267" s="3" t="s">
        <v>888</v>
      </c>
      <c r="D267" s="23" t="s">
        <v>1525</v>
      </c>
      <c r="E267" s="3" t="s">
        <v>217</v>
      </c>
      <c r="F267" s="56"/>
      <c r="G267" s="67" t="s">
        <v>133</v>
      </c>
      <c r="H267" s="48" t="s">
        <v>1656</v>
      </c>
      <c r="I267" s="23" t="s">
        <v>503</v>
      </c>
      <c r="J267" s="24">
        <v>480</v>
      </c>
      <c r="K267" s="13" t="s">
        <v>1524</v>
      </c>
      <c r="L267" s="12"/>
    </row>
    <row r="268" spans="1:12" ht="20.25" x14ac:dyDescent="0.25">
      <c r="A268" s="17" t="s">
        <v>2</v>
      </c>
      <c r="B268" s="10" t="s">
        <v>861</v>
      </c>
      <c r="C268" s="3" t="s">
        <v>155</v>
      </c>
      <c r="D268" s="23"/>
      <c r="E268" s="3" t="s">
        <v>217</v>
      </c>
      <c r="F268" s="56" t="s">
        <v>2440</v>
      </c>
      <c r="G268" s="67" t="s">
        <v>133</v>
      </c>
      <c r="H268" s="48" t="s">
        <v>1656</v>
      </c>
      <c r="I268" s="23" t="s">
        <v>503</v>
      </c>
      <c r="J268" s="24">
        <v>0</v>
      </c>
      <c r="K268" s="13" t="s">
        <v>1595</v>
      </c>
      <c r="L268" s="12"/>
    </row>
    <row r="269" spans="1:12" ht="20.25" x14ac:dyDescent="0.25">
      <c r="A269" s="17" t="s">
        <v>1871</v>
      </c>
      <c r="B269" s="10" t="s">
        <v>2396</v>
      </c>
      <c r="C269" s="156" t="s">
        <v>2399</v>
      </c>
      <c r="D269" s="23"/>
      <c r="E269" s="3" t="s">
        <v>2400</v>
      </c>
      <c r="F269" s="56" t="s">
        <v>2395</v>
      </c>
      <c r="G269" s="67" t="s">
        <v>1660</v>
      </c>
      <c r="H269" s="48" t="s">
        <v>1656</v>
      </c>
      <c r="I269" s="23" t="s">
        <v>503</v>
      </c>
      <c r="J269" s="24">
        <v>1080</v>
      </c>
      <c r="K269" s="13" t="s">
        <v>2398</v>
      </c>
      <c r="L269" s="12"/>
    </row>
    <row r="270" spans="1:12" ht="20.25" x14ac:dyDescent="0.25">
      <c r="A270" s="17" t="s">
        <v>1872</v>
      </c>
      <c r="B270" s="10"/>
      <c r="C270" s="3"/>
      <c r="D270" s="23"/>
      <c r="E270" s="3"/>
      <c r="F270" s="56"/>
      <c r="G270" s="67"/>
      <c r="H270" s="48"/>
      <c r="I270" s="23"/>
      <c r="J270" s="24"/>
      <c r="K270" s="13"/>
      <c r="L270" s="12"/>
    </row>
    <row r="271" spans="1:12" ht="20.25" x14ac:dyDescent="0.25">
      <c r="A271" s="17" t="s">
        <v>3</v>
      </c>
      <c r="B271" s="10"/>
      <c r="C271" s="3"/>
      <c r="D271" s="23"/>
      <c r="E271" s="3"/>
      <c r="F271" s="56"/>
      <c r="G271" s="67"/>
      <c r="H271" s="48"/>
      <c r="I271" s="23"/>
      <c r="J271" s="24"/>
      <c r="K271" s="13"/>
      <c r="L271" s="12"/>
    </row>
    <row r="272" spans="1:12" ht="56.25" x14ac:dyDescent="0.25">
      <c r="A272" s="17" t="s">
        <v>4</v>
      </c>
      <c r="B272" s="10" t="s">
        <v>852</v>
      </c>
      <c r="C272" s="3" t="s">
        <v>2425</v>
      </c>
      <c r="D272" s="28" t="s">
        <v>417</v>
      </c>
      <c r="E272" s="16" t="s">
        <v>989</v>
      </c>
      <c r="F272" s="56" t="s">
        <v>1731</v>
      </c>
      <c r="G272" s="67" t="s">
        <v>1660</v>
      </c>
      <c r="H272" s="48" t="s">
        <v>1656</v>
      </c>
      <c r="I272" s="23" t="s">
        <v>503</v>
      </c>
      <c r="J272" s="26">
        <v>3200</v>
      </c>
      <c r="K272" s="15" t="s">
        <v>374</v>
      </c>
      <c r="L272" s="12" t="s">
        <v>696</v>
      </c>
    </row>
    <row r="273" spans="1:12" ht="20.25" x14ac:dyDescent="0.25">
      <c r="A273" s="17" t="s">
        <v>83</v>
      </c>
      <c r="B273" s="10"/>
      <c r="C273" s="91"/>
      <c r="D273" s="80"/>
      <c r="E273" s="3"/>
      <c r="F273" s="89"/>
      <c r="G273" s="67"/>
      <c r="H273" s="48"/>
      <c r="I273" s="80"/>
      <c r="J273" s="90"/>
      <c r="K273" s="48"/>
      <c r="L273" s="74"/>
    </row>
    <row r="274" spans="1:12" ht="63" x14ac:dyDescent="0.25">
      <c r="A274" s="17" t="s">
        <v>5</v>
      </c>
      <c r="B274" s="10" t="s">
        <v>853</v>
      </c>
      <c r="C274" s="3" t="s">
        <v>1647</v>
      </c>
      <c r="D274" s="23"/>
      <c r="E274" s="3" t="s">
        <v>217</v>
      </c>
      <c r="F274" s="56" t="s">
        <v>2224</v>
      </c>
      <c r="G274" s="67" t="s">
        <v>133</v>
      </c>
      <c r="H274" s="48" t="s">
        <v>1656</v>
      </c>
      <c r="I274" s="23" t="s">
        <v>503</v>
      </c>
      <c r="J274" s="24">
        <v>0</v>
      </c>
      <c r="K274" s="13" t="s">
        <v>1439</v>
      </c>
      <c r="L274" s="12" t="s">
        <v>2232</v>
      </c>
    </row>
    <row r="275" spans="1:12" ht="20.25" x14ac:dyDescent="0.25">
      <c r="A275" s="17" t="s">
        <v>6</v>
      </c>
      <c r="B275" s="10" t="s">
        <v>861</v>
      </c>
      <c r="C275" s="3" t="s">
        <v>126</v>
      </c>
      <c r="D275" s="23"/>
      <c r="E275" s="3" t="s">
        <v>217</v>
      </c>
      <c r="F275" s="56" t="s">
        <v>2322</v>
      </c>
      <c r="G275" s="67" t="s">
        <v>133</v>
      </c>
      <c r="H275" s="48" t="s">
        <v>1656</v>
      </c>
      <c r="I275" s="23" t="s">
        <v>503</v>
      </c>
      <c r="J275" s="24">
        <v>0</v>
      </c>
      <c r="K275" s="13" t="s">
        <v>2323</v>
      </c>
      <c r="L275" s="12"/>
    </row>
    <row r="276" spans="1:12" ht="63" x14ac:dyDescent="0.25">
      <c r="A276" s="17" t="s">
        <v>7</v>
      </c>
      <c r="B276" s="10" t="s">
        <v>861</v>
      </c>
      <c r="C276" s="3" t="s">
        <v>900</v>
      </c>
      <c r="D276" s="23"/>
      <c r="E276" s="16" t="s">
        <v>989</v>
      </c>
      <c r="F276" s="56"/>
      <c r="G276" s="67" t="s">
        <v>133</v>
      </c>
      <c r="H276" s="48" t="s">
        <v>1656</v>
      </c>
      <c r="I276" s="23" t="s">
        <v>503</v>
      </c>
      <c r="J276" s="24">
        <v>0</v>
      </c>
      <c r="K276" s="13"/>
      <c r="L276" s="12" t="s">
        <v>901</v>
      </c>
    </row>
    <row r="277" spans="1:12" ht="31.5" x14ac:dyDescent="0.25">
      <c r="A277" s="17" t="s">
        <v>8</v>
      </c>
      <c r="B277" s="10" t="s">
        <v>853</v>
      </c>
      <c r="C277" s="3" t="s">
        <v>676</v>
      </c>
      <c r="D277" s="23" t="s">
        <v>678</v>
      </c>
      <c r="E277" s="3" t="s">
        <v>677</v>
      </c>
      <c r="F277" s="56"/>
      <c r="G277" s="67" t="s">
        <v>133</v>
      </c>
      <c r="H277" s="48" t="s">
        <v>1656</v>
      </c>
      <c r="I277" s="23" t="s">
        <v>503</v>
      </c>
      <c r="J277" s="30"/>
      <c r="K277" s="13" t="s">
        <v>1153</v>
      </c>
      <c r="L277" s="12" t="s">
        <v>1154</v>
      </c>
    </row>
    <row r="278" spans="1:12" ht="20.25" x14ac:dyDescent="0.25">
      <c r="A278" s="17" t="s">
        <v>9</v>
      </c>
      <c r="B278" s="10" t="s">
        <v>853</v>
      </c>
      <c r="C278" s="3" t="s">
        <v>160</v>
      </c>
      <c r="D278" s="23"/>
      <c r="E278" s="3" t="s">
        <v>964</v>
      </c>
      <c r="F278" s="56"/>
      <c r="G278" s="67" t="s">
        <v>133</v>
      </c>
      <c r="H278" s="48" t="s">
        <v>1656</v>
      </c>
      <c r="I278" s="23" t="s">
        <v>503</v>
      </c>
      <c r="J278" s="24">
        <v>0</v>
      </c>
      <c r="K278" s="13"/>
      <c r="L278" s="12"/>
    </row>
    <row r="279" spans="1:12" ht="33" x14ac:dyDescent="0.25">
      <c r="A279" s="17" t="s">
        <v>10</v>
      </c>
      <c r="B279" s="101" t="s">
        <v>851</v>
      </c>
      <c r="C279" s="96" t="s">
        <v>1818</v>
      </c>
      <c r="D279" s="85" t="s">
        <v>1815</v>
      </c>
      <c r="E279" s="85" t="s">
        <v>217</v>
      </c>
      <c r="F279" s="95" t="s">
        <v>133</v>
      </c>
      <c r="G279" s="67" t="s">
        <v>133</v>
      </c>
      <c r="H279" s="75" t="s">
        <v>1721</v>
      </c>
      <c r="I279" s="75" t="s">
        <v>503</v>
      </c>
      <c r="J279" s="85">
        <v>4000</v>
      </c>
      <c r="K279" s="85" t="s">
        <v>942</v>
      </c>
      <c r="L279" s="76" t="s">
        <v>1730</v>
      </c>
    </row>
    <row r="280" spans="1:12" ht="33" x14ac:dyDescent="0.25">
      <c r="A280" s="17" t="s">
        <v>1916</v>
      </c>
      <c r="B280" s="101" t="s">
        <v>851</v>
      </c>
      <c r="C280" s="96" t="s">
        <v>1820</v>
      </c>
      <c r="D280" s="21"/>
      <c r="E280" s="75" t="s">
        <v>217</v>
      </c>
      <c r="F280" s="95" t="s">
        <v>133</v>
      </c>
      <c r="G280" s="67" t="s">
        <v>133</v>
      </c>
      <c r="H280" s="75" t="s">
        <v>1721</v>
      </c>
      <c r="I280" s="75" t="s">
        <v>503</v>
      </c>
      <c r="J280" s="85">
        <v>400</v>
      </c>
      <c r="K280" s="85" t="s">
        <v>942</v>
      </c>
      <c r="L280" s="76" t="s">
        <v>1730</v>
      </c>
    </row>
    <row r="281" spans="1:12" x14ac:dyDescent="0.25">
      <c r="A281" s="17" t="s">
        <v>1917</v>
      </c>
      <c r="B281" s="109"/>
      <c r="C281" s="110"/>
      <c r="D281" s="113"/>
      <c r="E281" s="110"/>
      <c r="F281" s="109"/>
      <c r="G281" s="111"/>
      <c r="H281" s="110"/>
      <c r="I281" s="110"/>
      <c r="J281" s="110"/>
      <c r="K281" s="110"/>
      <c r="L281" s="112"/>
    </row>
    <row r="282" spans="1:12" ht="21" x14ac:dyDescent="0.25">
      <c r="A282" s="17" t="s">
        <v>1050</v>
      </c>
      <c r="B282" s="10" t="s">
        <v>856</v>
      </c>
      <c r="C282" s="3" t="s">
        <v>1432</v>
      </c>
      <c r="D282" s="23" t="s">
        <v>465</v>
      </c>
      <c r="E282" s="3" t="s">
        <v>253</v>
      </c>
      <c r="F282" s="56" t="s">
        <v>1731</v>
      </c>
      <c r="G282" s="67" t="s">
        <v>1660</v>
      </c>
      <c r="H282" s="48" t="s">
        <v>1656</v>
      </c>
      <c r="I282" s="23" t="s">
        <v>503</v>
      </c>
      <c r="J282" s="24">
        <v>1020</v>
      </c>
      <c r="K282" s="13" t="s">
        <v>374</v>
      </c>
      <c r="L282" s="12"/>
    </row>
    <row r="283" spans="1:12" ht="21" x14ac:dyDescent="0.25">
      <c r="A283" s="17" t="s">
        <v>1051</v>
      </c>
      <c r="B283" s="10" t="s">
        <v>856</v>
      </c>
      <c r="C283" s="3" t="s">
        <v>916</v>
      </c>
      <c r="D283" s="23" t="s">
        <v>466</v>
      </c>
      <c r="E283" s="3" t="s">
        <v>261</v>
      </c>
      <c r="F283" s="56" t="s">
        <v>1731</v>
      </c>
      <c r="G283" s="67" t="s">
        <v>1660</v>
      </c>
      <c r="H283" s="48" t="s">
        <v>1656</v>
      </c>
      <c r="I283" s="23" t="s">
        <v>503</v>
      </c>
      <c r="J283" s="24">
        <v>1200</v>
      </c>
      <c r="K283" s="13" t="s">
        <v>389</v>
      </c>
      <c r="L283" s="12"/>
    </row>
    <row r="284" spans="1:12" ht="20.25" x14ac:dyDescent="0.25">
      <c r="A284" s="17" t="s">
        <v>656</v>
      </c>
      <c r="B284" s="10" t="s">
        <v>853</v>
      </c>
      <c r="C284" s="3" t="s">
        <v>187</v>
      </c>
      <c r="D284" s="23"/>
      <c r="E284" s="3" t="s">
        <v>261</v>
      </c>
      <c r="F284" s="56" t="s">
        <v>2416</v>
      </c>
      <c r="G284" s="67" t="s">
        <v>133</v>
      </c>
      <c r="H284" s="48" t="s">
        <v>1656</v>
      </c>
      <c r="I284" s="23" t="s">
        <v>503</v>
      </c>
      <c r="J284" s="24">
        <v>0</v>
      </c>
      <c r="K284" s="13"/>
      <c r="L284" s="12"/>
    </row>
    <row r="285" spans="1:12" ht="37.5" x14ac:dyDescent="0.25">
      <c r="A285" s="17" t="s">
        <v>657</v>
      </c>
      <c r="B285" s="10" t="s">
        <v>853</v>
      </c>
      <c r="C285" s="3" t="s">
        <v>195</v>
      </c>
      <c r="D285" s="23"/>
      <c r="E285" s="3" t="s">
        <v>2443</v>
      </c>
      <c r="F285" s="56" t="s">
        <v>2440</v>
      </c>
      <c r="G285" s="67" t="s">
        <v>133</v>
      </c>
      <c r="H285" s="48" t="s">
        <v>1656</v>
      </c>
      <c r="I285" s="23" t="s">
        <v>503</v>
      </c>
      <c r="J285" s="24">
        <v>720</v>
      </c>
      <c r="K285" s="13" t="s">
        <v>1492</v>
      </c>
      <c r="L285" s="12"/>
    </row>
    <row r="286" spans="1:12" x14ac:dyDescent="0.25">
      <c r="A286" s="17" t="s">
        <v>1873</v>
      </c>
      <c r="B286" s="10" t="s">
        <v>2421</v>
      </c>
      <c r="C286" s="77" t="s">
        <v>2423</v>
      </c>
      <c r="D286" s="23" t="s">
        <v>2422</v>
      </c>
      <c r="E286" s="3" t="s">
        <v>229</v>
      </c>
      <c r="F286" s="13" t="s">
        <v>1734</v>
      </c>
      <c r="G286" s="67" t="s">
        <v>1660</v>
      </c>
      <c r="H286" s="13" t="s">
        <v>1735</v>
      </c>
      <c r="I286" s="23" t="s">
        <v>503</v>
      </c>
      <c r="J286" s="24">
        <v>1200</v>
      </c>
      <c r="K286" s="13" t="s">
        <v>1738</v>
      </c>
      <c r="L286" s="12" t="s">
        <v>1745</v>
      </c>
    </row>
    <row r="287" spans="1:12" x14ac:dyDescent="0.25">
      <c r="A287" s="17" t="s">
        <v>658</v>
      </c>
      <c r="B287" s="95" t="s">
        <v>851</v>
      </c>
      <c r="C287" s="77" t="s">
        <v>2401</v>
      </c>
      <c r="D287" s="23" t="s">
        <v>1778</v>
      </c>
      <c r="E287" s="75" t="s">
        <v>229</v>
      </c>
      <c r="F287" s="95" t="s">
        <v>133</v>
      </c>
      <c r="G287" s="67" t="s">
        <v>133</v>
      </c>
      <c r="H287" s="75" t="s">
        <v>1721</v>
      </c>
      <c r="I287" s="23" t="s">
        <v>2292</v>
      </c>
      <c r="J287" s="75"/>
      <c r="K287" s="75"/>
      <c r="L287" s="75"/>
    </row>
    <row r="288" spans="1:12" x14ac:dyDescent="0.25">
      <c r="A288" s="17" t="s">
        <v>659</v>
      </c>
      <c r="B288" s="10" t="s">
        <v>1942</v>
      </c>
      <c r="C288" s="81" t="s">
        <v>1766</v>
      </c>
      <c r="D288" s="23" t="s">
        <v>1767</v>
      </c>
      <c r="E288" s="3" t="s">
        <v>253</v>
      </c>
      <c r="F288" s="13" t="s">
        <v>1734</v>
      </c>
      <c r="G288" s="67" t="s">
        <v>1660</v>
      </c>
      <c r="H288" s="13" t="s">
        <v>1721</v>
      </c>
      <c r="I288" s="23" t="s">
        <v>2292</v>
      </c>
      <c r="J288" s="24">
        <v>2220</v>
      </c>
      <c r="K288" s="13" t="s">
        <v>2293</v>
      </c>
      <c r="L288" s="12" t="s">
        <v>1745</v>
      </c>
    </row>
    <row r="289" spans="1:12" ht="21" x14ac:dyDescent="0.25">
      <c r="A289" s="17" t="s">
        <v>660</v>
      </c>
      <c r="B289" s="10" t="s">
        <v>1460</v>
      </c>
      <c r="C289" s="3" t="s">
        <v>1296</v>
      </c>
      <c r="D289" s="23"/>
      <c r="E289" s="3" t="s">
        <v>1297</v>
      </c>
      <c r="F289" s="56" t="s">
        <v>1731</v>
      </c>
      <c r="G289" s="67" t="s">
        <v>1660</v>
      </c>
      <c r="H289" s="48" t="s">
        <v>1656</v>
      </c>
      <c r="I289" s="23" t="s">
        <v>503</v>
      </c>
      <c r="J289" s="24">
        <v>4160</v>
      </c>
      <c r="K289" s="13" t="s">
        <v>1298</v>
      </c>
      <c r="L289" s="12"/>
    </row>
    <row r="290" spans="1:12" ht="21" x14ac:dyDescent="0.25">
      <c r="A290" s="17" t="s">
        <v>661</v>
      </c>
      <c r="B290" s="10" t="s">
        <v>859</v>
      </c>
      <c r="C290" s="5" t="s">
        <v>221</v>
      </c>
      <c r="D290" s="23"/>
      <c r="E290" s="5" t="s">
        <v>222</v>
      </c>
      <c r="F290" s="56" t="s">
        <v>1731</v>
      </c>
      <c r="G290" s="67" t="s">
        <v>1660</v>
      </c>
      <c r="H290" s="48" t="s">
        <v>1656</v>
      </c>
      <c r="I290" s="23" t="s">
        <v>503</v>
      </c>
      <c r="J290" s="24">
        <v>1800</v>
      </c>
      <c r="K290" s="13" t="s">
        <v>374</v>
      </c>
      <c r="L290" s="12"/>
    </row>
    <row r="291" spans="1:12" ht="63" x14ac:dyDescent="0.25">
      <c r="A291" s="17" t="s">
        <v>11</v>
      </c>
      <c r="B291" s="10" t="s">
        <v>2315</v>
      </c>
      <c r="C291" s="105" t="s">
        <v>2316</v>
      </c>
      <c r="D291" s="23" t="s">
        <v>2317</v>
      </c>
      <c r="E291" s="3" t="s">
        <v>2318</v>
      </c>
      <c r="F291" s="56" t="s">
        <v>2308</v>
      </c>
      <c r="G291" s="67" t="s">
        <v>2302</v>
      </c>
      <c r="H291" s="48" t="s">
        <v>1656</v>
      </c>
      <c r="I291" s="23" t="s">
        <v>503</v>
      </c>
      <c r="J291" s="24">
        <v>0</v>
      </c>
      <c r="K291" s="13" t="s">
        <v>2319</v>
      </c>
      <c r="L291" s="12" t="s">
        <v>890</v>
      </c>
    </row>
    <row r="292" spans="1:12" ht="20.25" x14ac:dyDescent="0.25">
      <c r="A292" s="17" t="s">
        <v>84</v>
      </c>
      <c r="B292" s="10" t="s">
        <v>856</v>
      </c>
      <c r="C292" s="3" t="s">
        <v>1295</v>
      </c>
      <c r="D292" s="23"/>
      <c r="E292" s="3" t="s">
        <v>217</v>
      </c>
      <c r="F292" s="56"/>
      <c r="G292" s="67" t="s">
        <v>133</v>
      </c>
      <c r="H292" s="48" t="s">
        <v>1656</v>
      </c>
      <c r="I292" s="23" t="s">
        <v>503</v>
      </c>
      <c r="J292" s="24">
        <v>0</v>
      </c>
      <c r="K292" s="13"/>
      <c r="L292" s="12"/>
    </row>
    <row r="293" spans="1:12" ht="21" x14ac:dyDescent="0.25">
      <c r="A293" s="17" t="s">
        <v>85</v>
      </c>
      <c r="B293" s="10" t="s">
        <v>856</v>
      </c>
      <c r="C293" s="3" t="s">
        <v>297</v>
      </c>
      <c r="D293" s="23" t="s">
        <v>467</v>
      </c>
      <c r="E293" s="3" t="s">
        <v>249</v>
      </c>
      <c r="F293" s="56" t="s">
        <v>1731</v>
      </c>
      <c r="G293" s="67" t="s">
        <v>1660</v>
      </c>
      <c r="H293" s="48" t="s">
        <v>1656</v>
      </c>
      <c r="I293" s="23" t="s">
        <v>503</v>
      </c>
      <c r="J293" s="24">
        <v>1350</v>
      </c>
      <c r="K293" s="13" t="s">
        <v>381</v>
      </c>
      <c r="L293" s="12"/>
    </row>
    <row r="294" spans="1:12" ht="20.25" x14ac:dyDescent="0.25">
      <c r="A294" s="17" t="s">
        <v>86</v>
      </c>
      <c r="B294" s="10" t="s">
        <v>853</v>
      </c>
      <c r="C294" s="3" t="s">
        <v>838</v>
      </c>
      <c r="D294" s="23"/>
      <c r="E294" s="3" t="s">
        <v>936</v>
      </c>
      <c r="F294" s="56"/>
      <c r="G294" s="67" t="s">
        <v>133</v>
      </c>
      <c r="H294" s="48" t="s">
        <v>1656</v>
      </c>
      <c r="I294" s="23" t="s">
        <v>503</v>
      </c>
      <c r="J294" s="24">
        <v>40</v>
      </c>
      <c r="K294" s="13" t="s">
        <v>1508</v>
      </c>
      <c r="L294" s="12"/>
    </row>
    <row r="295" spans="1:12" ht="31.5" x14ac:dyDescent="0.25">
      <c r="A295" s="17" t="s">
        <v>87</v>
      </c>
      <c r="B295" s="10" t="s">
        <v>856</v>
      </c>
      <c r="C295" s="3" t="s">
        <v>1146</v>
      </c>
      <c r="D295" s="28" t="s">
        <v>396</v>
      </c>
      <c r="E295" s="3" t="s">
        <v>321</v>
      </c>
      <c r="F295" s="56" t="s">
        <v>1731</v>
      </c>
      <c r="G295" s="67" t="s">
        <v>1660</v>
      </c>
      <c r="H295" s="48" t="s">
        <v>1656</v>
      </c>
      <c r="I295" s="23" t="s">
        <v>503</v>
      </c>
      <c r="J295" s="26">
        <v>1440</v>
      </c>
      <c r="K295" s="15" t="s">
        <v>375</v>
      </c>
      <c r="L295" s="12" t="s">
        <v>1147</v>
      </c>
    </row>
    <row r="296" spans="1:12" x14ac:dyDescent="0.25">
      <c r="A296" s="17" t="s">
        <v>12</v>
      </c>
      <c r="B296" s="95" t="s">
        <v>851</v>
      </c>
      <c r="C296" s="96" t="s">
        <v>1755</v>
      </c>
      <c r="D296" s="75" t="s">
        <v>1756</v>
      </c>
      <c r="E296" s="75" t="s">
        <v>216</v>
      </c>
      <c r="F296" s="95"/>
      <c r="G296" s="75" t="s">
        <v>2355</v>
      </c>
      <c r="H296" s="48" t="s">
        <v>1656</v>
      </c>
      <c r="I296" s="23" t="s">
        <v>503</v>
      </c>
      <c r="J296" s="75"/>
      <c r="K296" s="75"/>
      <c r="L296" s="75" t="s">
        <v>1758</v>
      </c>
    </row>
    <row r="297" spans="1:12" ht="37.5" x14ac:dyDescent="0.25">
      <c r="A297" s="17" t="s">
        <v>88</v>
      </c>
      <c r="B297" s="10" t="s">
        <v>852</v>
      </c>
      <c r="C297" s="3" t="s">
        <v>300</v>
      </c>
      <c r="D297" s="23" t="s">
        <v>468</v>
      </c>
      <c r="E297" s="3" t="s">
        <v>971</v>
      </c>
      <c r="F297" s="56" t="s">
        <v>1731</v>
      </c>
      <c r="G297" s="67" t="s">
        <v>1660</v>
      </c>
      <c r="H297" s="48" t="s">
        <v>1656</v>
      </c>
      <c r="I297" s="23" t="s">
        <v>503</v>
      </c>
      <c r="J297" s="24">
        <v>900</v>
      </c>
      <c r="K297" s="13" t="s">
        <v>376</v>
      </c>
      <c r="L297" s="12" t="s">
        <v>2450</v>
      </c>
    </row>
    <row r="298" spans="1:12" ht="94.5" x14ac:dyDescent="0.25">
      <c r="A298" s="17" t="s">
        <v>89</v>
      </c>
      <c r="B298" s="10" t="s">
        <v>852</v>
      </c>
      <c r="C298" s="49" t="s">
        <v>245</v>
      </c>
      <c r="D298" s="23" t="s">
        <v>1242</v>
      </c>
      <c r="E298" s="3" t="s">
        <v>963</v>
      </c>
      <c r="F298" s="56" t="s">
        <v>1731</v>
      </c>
      <c r="G298" s="67" t="s">
        <v>1660</v>
      </c>
      <c r="H298" s="48" t="s">
        <v>1656</v>
      </c>
      <c r="I298" s="23" t="s">
        <v>503</v>
      </c>
      <c r="J298" s="24">
        <v>1080</v>
      </c>
      <c r="K298" s="13" t="s">
        <v>381</v>
      </c>
      <c r="L298" s="39" t="s">
        <v>1243</v>
      </c>
    </row>
    <row r="299" spans="1:12" ht="20.25" x14ac:dyDescent="0.25">
      <c r="A299" s="17" t="s">
        <v>13</v>
      </c>
      <c r="B299" s="10" t="s">
        <v>853</v>
      </c>
      <c r="C299" s="3" t="s">
        <v>156</v>
      </c>
      <c r="D299" s="23" t="s">
        <v>1438</v>
      </c>
      <c r="E299" s="3" t="s">
        <v>966</v>
      </c>
      <c r="F299" s="56" t="s">
        <v>2416</v>
      </c>
      <c r="G299" s="67" t="s">
        <v>133</v>
      </c>
      <c r="H299" s="48" t="s">
        <v>1656</v>
      </c>
      <c r="I299" s="23" t="s">
        <v>503</v>
      </c>
      <c r="J299" s="24">
        <v>0</v>
      </c>
      <c r="K299" s="13" t="s">
        <v>1439</v>
      </c>
      <c r="L299" s="12"/>
    </row>
    <row r="300" spans="1:12" ht="94.5" x14ac:dyDescent="0.25">
      <c r="A300" s="17" t="s">
        <v>14</v>
      </c>
      <c r="B300" s="10" t="s">
        <v>856</v>
      </c>
      <c r="C300" s="3" t="s">
        <v>1544</v>
      </c>
      <c r="D300" s="23">
        <v>18185673</v>
      </c>
      <c r="E300" s="16" t="s">
        <v>989</v>
      </c>
      <c r="F300" s="56"/>
      <c r="G300" s="67" t="s">
        <v>133</v>
      </c>
      <c r="H300" s="48" t="s">
        <v>1656</v>
      </c>
      <c r="I300" s="23" t="s">
        <v>503</v>
      </c>
      <c r="J300" s="24">
        <v>570</v>
      </c>
      <c r="K300" s="13" t="s">
        <v>1186</v>
      </c>
      <c r="L300" s="12" t="s">
        <v>1187</v>
      </c>
    </row>
    <row r="301" spans="1:12" ht="78.75" x14ac:dyDescent="0.25">
      <c r="A301" s="17" t="s">
        <v>15</v>
      </c>
      <c r="B301" s="10" t="s">
        <v>983</v>
      </c>
      <c r="C301" s="3" t="s">
        <v>981</v>
      </c>
      <c r="D301" s="23" t="s">
        <v>982</v>
      </c>
      <c r="E301" s="16" t="s">
        <v>989</v>
      </c>
      <c r="F301" s="56"/>
      <c r="G301" s="67" t="s">
        <v>133</v>
      </c>
      <c r="H301" s="48" t="s">
        <v>1656</v>
      </c>
      <c r="I301" s="23" t="s">
        <v>503</v>
      </c>
      <c r="J301" s="24">
        <v>600</v>
      </c>
      <c r="K301" s="13"/>
      <c r="L301" s="12" t="s">
        <v>1550</v>
      </c>
    </row>
    <row r="302" spans="1:12" ht="21" x14ac:dyDescent="0.25">
      <c r="A302" s="17" t="s">
        <v>90</v>
      </c>
      <c r="B302" s="10" t="s">
        <v>852</v>
      </c>
      <c r="C302" s="3" t="s">
        <v>301</v>
      </c>
      <c r="D302" s="23" t="s">
        <v>1264</v>
      </c>
      <c r="E302" s="3" t="s">
        <v>264</v>
      </c>
      <c r="F302" s="56" t="s">
        <v>1731</v>
      </c>
      <c r="G302" s="67" t="s">
        <v>1660</v>
      </c>
      <c r="H302" s="48" t="s">
        <v>1656</v>
      </c>
      <c r="I302" s="23" t="s">
        <v>503</v>
      </c>
      <c r="J302" s="24">
        <v>2880</v>
      </c>
      <c r="K302" s="13" t="s">
        <v>374</v>
      </c>
      <c r="L302" s="12"/>
    </row>
    <row r="303" spans="1:12" x14ac:dyDescent="0.25">
      <c r="A303" s="17" t="s">
        <v>91</v>
      </c>
      <c r="B303" s="95" t="s">
        <v>2201</v>
      </c>
      <c r="C303" s="81" t="s">
        <v>2208</v>
      </c>
      <c r="D303" s="23" t="s">
        <v>2209</v>
      </c>
      <c r="E303" s="16" t="s">
        <v>2210</v>
      </c>
      <c r="F303" s="95" t="s">
        <v>2200</v>
      </c>
      <c r="G303" s="75" t="s">
        <v>2205</v>
      </c>
      <c r="H303" s="75" t="s">
        <v>1656</v>
      </c>
      <c r="I303" s="23" t="s">
        <v>503</v>
      </c>
      <c r="J303" s="75">
        <v>600</v>
      </c>
      <c r="K303" s="13" t="s">
        <v>2211</v>
      </c>
      <c r="L303" s="75" t="s">
        <v>2212</v>
      </c>
    </row>
    <row r="304" spans="1:12" x14ac:dyDescent="0.25">
      <c r="A304" s="17" t="s">
        <v>16</v>
      </c>
      <c r="B304" s="109"/>
      <c r="C304" s="110"/>
      <c r="D304" s="110"/>
      <c r="E304" s="114"/>
      <c r="F304" s="109"/>
      <c r="G304" s="111"/>
      <c r="H304" s="110"/>
      <c r="I304" s="110"/>
      <c r="J304" s="110"/>
      <c r="K304" s="110"/>
      <c r="L304" s="110"/>
    </row>
    <row r="305" spans="1:12" ht="20.25" x14ac:dyDescent="0.25">
      <c r="A305" s="17" t="s">
        <v>17</v>
      </c>
      <c r="B305" s="10" t="s">
        <v>856</v>
      </c>
      <c r="C305" s="3" t="s">
        <v>1218</v>
      </c>
      <c r="D305" s="23"/>
      <c r="E305" s="3" t="s">
        <v>959</v>
      </c>
      <c r="F305" s="56"/>
      <c r="G305" s="67" t="s">
        <v>133</v>
      </c>
      <c r="H305" s="48" t="s">
        <v>1656</v>
      </c>
      <c r="I305" s="23" t="s">
        <v>503</v>
      </c>
      <c r="J305" s="24">
        <v>400</v>
      </c>
      <c r="K305" s="13" t="s">
        <v>1219</v>
      </c>
      <c r="L305" s="12"/>
    </row>
    <row r="306" spans="1:12" ht="20.25" x14ac:dyDescent="0.25">
      <c r="A306" s="17" t="s">
        <v>18</v>
      </c>
      <c r="B306" s="10" t="s">
        <v>2286</v>
      </c>
      <c r="C306" s="156" t="s">
        <v>2287</v>
      </c>
      <c r="D306" s="23"/>
      <c r="E306" s="3" t="s">
        <v>217</v>
      </c>
      <c r="F306" s="56" t="s">
        <v>2288</v>
      </c>
      <c r="G306" s="67" t="s">
        <v>1660</v>
      </c>
      <c r="H306" s="48" t="s">
        <v>1656</v>
      </c>
      <c r="I306" s="23" t="s">
        <v>503</v>
      </c>
      <c r="J306" s="24">
        <v>3380</v>
      </c>
      <c r="K306" s="13" t="s">
        <v>2289</v>
      </c>
      <c r="L306" s="12" t="s">
        <v>2290</v>
      </c>
    </row>
    <row r="307" spans="1:12" x14ac:dyDescent="0.25">
      <c r="A307" s="17" t="s">
        <v>1874</v>
      </c>
      <c r="B307" s="95"/>
      <c r="C307" s="110"/>
      <c r="D307" s="75"/>
      <c r="E307" s="75"/>
      <c r="F307" s="95"/>
      <c r="G307" s="75"/>
      <c r="H307" s="75"/>
      <c r="I307" s="75"/>
      <c r="J307" s="75"/>
      <c r="K307" s="75"/>
      <c r="L307" s="75"/>
    </row>
    <row r="308" spans="1:12" x14ac:dyDescent="0.25">
      <c r="A308" s="17" t="s">
        <v>1875</v>
      </c>
      <c r="B308" s="95"/>
      <c r="C308" s="110"/>
      <c r="D308" s="75"/>
      <c r="E308" s="3"/>
      <c r="F308" s="95"/>
      <c r="G308" s="67"/>
      <c r="H308" s="75"/>
      <c r="I308" s="75"/>
      <c r="J308" s="75"/>
      <c r="K308" s="75"/>
      <c r="L308" s="75"/>
    </row>
    <row r="309" spans="1:12" ht="20.25" x14ac:dyDescent="0.25">
      <c r="A309" s="17" t="s">
        <v>19</v>
      </c>
      <c r="B309" s="10"/>
      <c r="C309" s="114"/>
      <c r="D309" s="28"/>
      <c r="E309" s="3"/>
      <c r="F309" s="56"/>
      <c r="G309" s="67"/>
      <c r="H309" s="48"/>
      <c r="I309" s="23"/>
      <c r="J309" s="26"/>
      <c r="K309" s="15"/>
      <c r="L309" s="12"/>
    </row>
    <row r="310" spans="1:12" ht="56.25" x14ac:dyDescent="0.25">
      <c r="A310" s="17" t="s">
        <v>1052</v>
      </c>
      <c r="B310" s="10" t="s">
        <v>853</v>
      </c>
      <c r="C310" s="3" t="s">
        <v>193</v>
      </c>
      <c r="D310" s="23" t="s">
        <v>1582</v>
      </c>
      <c r="E310" s="3" t="s">
        <v>1330</v>
      </c>
      <c r="F310" s="56"/>
      <c r="G310" s="67" t="s">
        <v>133</v>
      </c>
      <c r="H310" s="48" t="s">
        <v>1656</v>
      </c>
      <c r="I310" s="23" t="s">
        <v>503</v>
      </c>
      <c r="J310" s="24">
        <v>0</v>
      </c>
      <c r="K310" s="13" t="s">
        <v>1581</v>
      </c>
      <c r="L310" s="12"/>
    </row>
    <row r="311" spans="1:12" ht="37.5" x14ac:dyDescent="0.25">
      <c r="A311" s="17" t="s">
        <v>1053</v>
      </c>
      <c r="B311" s="10" t="s">
        <v>856</v>
      </c>
      <c r="C311" s="3" t="s">
        <v>304</v>
      </c>
      <c r="D311" s="28" t="s">
        <v>377</v>
      </c>
      <c r="E311" s="3" t="s">
        <v>251</v>
      </c>
      <c r="F311" s="56" t="s">
        <v>1731</v>
      </c>
      <c r="G311" s="67" t="s">
        <v>1660</v>
      </c>
      <c r="H311" s="48" t="s">
        <v>1656</v>
      </c>
      <c r="I311" s="23" t="s">
        <v>503</v>
      </c>
      <c r="J311" s="26">
        <v>2520</v>
      </c>
      <c r="K311" s="15" t="s">
        <v>375</v>
      </c>
      <c r="L311" s="12"/>
    </row>
    <row r="312" spans="1:12" ht="21" x14ac:dyDescent="0.25">
      <c r="A312" s="17" t="s">
        <v>662</v>
      </c>
      <c r="B312" s="10" t="s">
        <v>852</v>
      </c>
      <c r="C312" s="3" t="s">
        <v>158</v>
      </c>
      <c r="D312" s="23" t="s">
        <v>469</v>
      </c>
      <c r="E312" s="3" t="s">
        <v>1293</v>
      </c>
      <c r="F312" s="56" t="s">
        <v>1731</v>
      </c>
      <c r="G312" s="67" t="s">
        <v>1660</v>
      </c>
      <c r="H312" s="48" t="s">
        <v>1656</v>
      </c>
      <c r="I312" s="23" t="s">
        <v>503</v>
      </c>
      <c r="J312" s="24">
        <v>6000</v>
      </c>
      <c r="K312" s="13" t="s">
        <v>374</v>
      </c>
      <c r="L312" s="12"/>
    </row>
    <row r="313" spans="1:12" ht="33" x14ac:dyDescent="0.25">
      <c r="A313" s="17" t="s">
        <v>663</v>
      </c>
      <c r="B313" s="10" t="s">
        <v>852</v>
      </c>
      <c r="C313" s="156" t="s">
        <v>305</v>
      </c>
      <c r="D313" s="23" t="s">
        <v>1216</v>
      </c>
      <c r="E313" s="3" t="s">
        <v>970</v>
      </c>
      <c r="F313" s="56" t="s">
        <v>2224</v>
      </c>
      <c r="G313" s="67" t="s">
        <v>133</v>
      </c>
      <c r="H313" s="48" t="s">
        <v>1656</v>
      </c>
      <c r="I313" s="23" t="s">
        <v>503</v>
      </c>
      <c r="J313" s="24">
        <v>1000</v>
      </c>
      <c r="K313" s="13" t="s">
        <v>1217</v>
      </c>
      <c r="L313" s="76" t="s">
        <v>2236</v>
      </c>
    </row>
    <row r="314" spans="1:12" ht="20.25" x14ac:dyDescent="0.25">
      <c r="A314" s="17" t="s">
        <v>664</v>
      </c>
      <c r="B314" s="10" t="s">
        <v>856</v>
      </c>
      <c r="C314" s="3" t="s">
        <v>299</v>
      </c>
      <c r="D314" s="23" t="s">
        <v>2219</v>
      </c>
      <c r="E314" s="3" t="s">
        <v>217</v>
      </c>
      <c r="F314" s="56" t="s">
        <v>2218</v>
      </c>
      <c r="G314" s="67" t="s">
        <v>133</v>
      </c>
      <c r="H314" s="48" t="s">
        <v>1656</v>
      </c>
      <c r="I314" s="23" t="s">
        <v>503</v>
      </c>
      <c r="J314" s="24">
        <v>0</v>
      </c>
      <c r="K314" s="13" t="s">
        <v>2220</v>
      </c>
      <c r="L314" s="12" t="s">
        <v>2221</v>
      </c>
    </row>
    <row r="315" spans="1:12" ht="20.25" x14ac:dyDescent="0.25">
      <c r="A315" s="17" t="s">
        <v>665</v>
      </c>
      <c r="B315" s="10" t="s">
        <v>2275</v>
      </c>
      <c r="C315" s="156" t="s">
        <v>2276</v>
      </c>
      <c r="D315" s="23" t="s">
        <v>2277</v>
      </c>
      <c r="E315" s="3" t="s">
        <v>217</v>
      </c>
      <c r="F315" s="56" t="s">
        <v>2278</v>
      </c>
      <c r="G315" s="67" t="s">
        <v>2279</v>
      </c>
      <c r="H315" s="48" t="s">
        <v>1656</v>
      </c>
      <c r="I315" s="23" t="s">
        <v>503</v>
      </c>
      <c r="J315" s="24">
        <v>520</v>
      </c>
      <c r="K315" s="13" t="s">
        <v>2280</v>
      </c>
      <c r="L315" s="12" t="s">
        <v>2281</v>
      </c>
    </row>
    <row r="316" spans="1:12" ht="20.25" x14ac:dyDescent="0.25">
      <c r="A316" s="17" t="s">
        <v>666</v>
      </c>
      <c r="B316" s="10"/>
      <c r="C316" s="3"/>
      <c r="D316" s="23"/>
      <c r="E316" s="3"/>
      <c r="F316" s="56"/>
      <c r="G316" s="67"/>
      <c r="H316" s="48"/>
      <c r="I316" s="23"/>
      <c r="J316" s="24"/>
      <c r="K316" s="13"/>
      <c r="L316" s="12"/>
    </row>
    <row r="317" spans="1:12" ht="21" x14ac:dyDescent="0.25">
      <c r="A317" s="17" t="s">
        <v>667</v>
      </c>
      <c r="B317" s="10" t="s">
        <v>852</v>
      </c>
      <c r="C317" s="3" t="s">
        <v>159</v>
      </c>
      <c r="D317" s="23" t="s">
        <v>471</v>
      </c>
      <c r="E317" s="3" t="s">
        <v>249</v>
      </c>
      <c r="F317" s="56" t="s">
        <v>1731</v>
      </c>
      <c r="G317" s="67" t="s">
        <v>1660</v>
      </c>
      <c r="H317" s="48" t="s">
        <v>1656</v>
      </c>
      <c r="I317" s="23" t="s">
        <v>503</v>
      </c>
      <c r="J317" s="24">
        <v>1360</v>
      </c>
      <c r="K317" s="13" t="s">
        <v>381</v>
      </c>
      <c r="L317" s="12"/>
    </row>
    <row r="318" spans="1:12" ht="20.25" x14ac:dyDescent="0.25">
      <c r="A318" s="17" t="s">
        <v>668</v>
      </c>
      <c r="B318" s="10" t="s">
        <v>852</v>
      </c>
      <c r="C318" s="3" t="s">
        <v>308</v>
      </c>
      <c r="D318" s="23" t="s">
        <v>1592</v>
      </c>
      <c r="E318" s="3" t="s">
        <v>217</v>
      </c>
      <c r="F318" s="56"/>
      <c r="G318" s="67" t="s">
        <v>133</v>
      </c>
      <c r="H318" s="48" t="s">
        <v>1656</v>
      </c>
      <c r="I318" s="23" t="s">
        <v>503</v>
      </c>
      <c r="J318" s="24">
        <v>450</v>
      </c>
      <c r="K318" s="13" t="s">
        <v>1593</v>
      </c>
      <c r="L318" s="12"/>
    </row>
    <row r="319" spans="1:12" x14ac:dyDescent="0.25">
      <c r="A319" s="17" t="s">
        <v>92</v>
      </c>
      <c r="B319" s="46"/>
      <c r="C319" s="19"/>
      <c r="D319" s="23"/>
      <c r="E319" s="19"/>
      <c r="F319" s="13"/>
      <c r="G319" s="69"/>
      <c r="H319" s="13"/>
      <c r="I319" s="23"/>
      <c r="J319" s="24"/>
      <c r="K319" s="13"/>
      <c r="L319" s="12"/>
    </row>
    <row r="320" spans="1:12" ht="21" x14ac:dyDescent="0.25">
      <c r="A320" s="17" t="s">
        <v>93</v>
      </c>
      <c r="B320" s="10" t="s">
        <v>859</v>
      </c>
      <c r="C320" s="3" t="s">
        <v>309</v>
      </c>
      <c r="D320" s="23" t="s">
        <v>472</v>
      </c>
      <c r="E320" s="3" t="s">
        <v>311</v>
      </c>
      <c r="F320" s="56" t="s">
        <v>1731</v>
      </c>
      <c r="G320" s="67" t="s">
        <v>1660</v>
      </c>
      <c r="H320" s="48" t="s">
        <v>1656</v>
      </c>
      <c r="I320" s="23" t="s">
        <v>503</v>
      </c>
      <c r="J320" s="24">
        <v>2400</v>
      </c>
      <c r="K320" s="13" t="s">
        <v>374</v>
      </c>
      <c r="L320" s="12"/>
    </row>
    <row r="321" spans="1:12" ht="37.5" x14ac:dyDescent="0.25">
      <c r="A321" s="17" t="s">
        <v>20</v>
      </c>
      <c r="B321" s="10" t="s">
        <v>856</v>
      </c>
      <c r="C321" s="3" t="s">
        <v>161</v>
      </c>
      <c r="D321" s="28" t="s">
        <v>392</v>
      </c>
      <c r="E321" s="3" t="s">
        <v>971</v>
      </c>
      <c r="F321" s="56" t="s">
        <v>1731</v>
      </c>
      <c r="G321" s="67" t="s">
        <v>1660</v>
      </c>
      <c r="H321" s="48" t="s">
        <v>1656</v>
      </c>
      <c r="I321" s="23" t="s">
        <v>1290</v>
      </c>
      <c r="J321" s="26">
        <v>3600</v>
      </c>
      <c r="K321" s="15" t="s">
        <v>376</v>
      </c>
      <c r="L321" s="12" t="s">
        <v>700</v>
      </c>
    </row>
    <row r="322" spans="1:12" ht="37.5" x14ac:dyDescent="0.25">
      <c r="A322" s="17" t="s">
        <v>94</v>
      </c>
      <c r="B322" s="10" t="s">
        <v>856</v>
      </c>
      <c r="C322" s="3" t="s">
        <v>196</v>
      </c>
      <c r="D322" s="23"/>
      <c r="E322" s="3" t="s">
        <v>312</v>
      </c>
      <c r="F322" s="56" t="s">
        <v>1731</v>
      </c>
      <c r="G322" s="67" t="s">
        <v>1660</v>
      </c>
      <c r="H322" s="48" t="s">
        <v>1656</v>
      </c>
      <c r="I322" s="23" t="s">
        <v>503</v>
      </c>
      <c r="J322" s="24">
        <v>1500</v>
      </c>
      <c r="K322" s="13" t="s">
        <v>389</v>
      </c>
      <c r="L322" s="12"/>
    </row>
    <row r="323" spans="1:12" ht="37.5" x14ac:dyDescent="0.25">
      <c r="A323" s="17" t="s">
        <v>95</v>
      </c>
      <c r="B323" s="10" t="s">
        <v>1289</v>
      </c>
      <c r="C323" s="3" t="s">
        <v>1619</v>
      </c>
      <c r="D323" s="23" t="s">
        <v>1300</v>
      </c>
      <c r="E323" s="3" t="s">
        <v>1269</v>
      </c>
      <c r="F323" s="56" t="s">
        <v>1731</v>
      </c>
      <c r="G323" s="67" t="s">
        <v>1660</v>
      </c>
      <c r="H323" s="48" t="s">
        <v>1656</v>
      </c>
      <c r="I323" s="23" t="s">
        <v>503</v>
      </c>
      <c r="J323" s="24">
        <v>7200</v>
      </c>
      <c r="K323" s="13" t="s">
        <v>1620</v>
      </c>
      <c r="L323" s="12"/>
    </row>
    <row r="324" spans="1:12" ht="20.25" x14ac:dyDescent="0.25">
      <c r="A324" s="17" t="s">
        <v>96</v>
      </c>
      <c r="B324" s="10" t="s">
        <v>853</v>
      </c>
      <c r="C324" s="3" t="s">
        <v>841</v>
      </c>
      <c r="D324" s="23" t="s">
        <v>840</v>
      </c>
      <c r="E324" s="3" t="s">
        <v>839</v>
      </c>
      <c r="F324" s="56"/>
      <c r="G324" s="67" t="s">
        <v>133</v>
      </c>
      <c r="H324" s="48" t="s">
        <v>1656</v>
      </c>
      <c r="I324" s="23" t="s">
        <v>503</v>
      </c>
      <c r="J324" s="24">
        <v>1000</v>
      </c>
      <c r="K324" s="13"/>
      <c r="L324" s="12"/>
    </row>
    <row r="325" spans="1:12" ht="20.25" x14ac:dyDescent="0.25">
      <c r="A325" s="17" t="s">
        <v>21</v>
      </c>
      <c r="B325" s="10"/>
      <c r="C325" s="3"/>
      <c r="D325" s="23"/>
      <c r="E325" s="3"/>
      <c r="F325" s="56"/>
      <c r="G325" s="67"/>
      <c r="H325" s="48"/>
      <c r="I325" s="23"/>
      <c r="J325" s="24"/>
      <c r="K325" s="13"/>
      <c r="L325" s="12"/>
    </row>
    <row r="326" spans="1:12" ht="37.5" x14ac:dyDescent="0.25">
      <c r="A326" s="17" t="s">
        <v>22</v>
      </c>
      <c r="B326" s="10" t="s">
        <v>861</v>
      </c>
      <c r="C326" s="3" t="s">
        <v>370</v>
      </c>
      <c r="D326" s="23" t="s">
        <v>1583</v>
      </c>
      <c r="E326" s="3" t="s">
        <v>218</v>
      </c>
      <c r="F326" s="56"/>
      <c r="G326" s="67" t="s">
        <v>133</v>
      </c>
      <c r="H326" s="48" t="s">
        <v>1656</v>
      </c>
      <c r="I326" s="23" t="s">
        <v>503</v>
      </c>
      <c r="J326" s="24">
        <v>199</v>
      </c>
      <c r="K326" s="13" t="s">
        <v>1581</v>
      </c>
      <c r="L326" s="12"/>
    </row>
    <row r="327" spans="1:12" ht="37.5" x14ac:dyDescent="0.25">
      <c r="A327" s="17" t="s">
        <v>23</v>
      </c>
      <c r="B327" s="10" t="s">
        <v>856</v>
      </c>
      <c r="C327" s="3" t="s">
        <v>1560</v>
      </c>
      <c r="D327" s="28" t="s">
        <v>1169</v>
      </c>
      <c r="E327" s="3" t="s">
        <v>971</v>
      </c>
      <c r="F327" s="56" t="s">
        <v>1731</v>
      </c>
      <c r="G327" s="67" t="s">
        <v>1660</v>
      </c>
      <c r="H327" s="48" t="s">
        <v>1656</v>
      </c>
      <c r="I327" s="23" t="s">
        <v>503</v>
      </c>
      <c r="J327" s="26">
        <v>660</v>
      </c>
      <c r="K327" s="15" t="s">
        <v>376</v>
      </c>
      <c r="L327" s="12"/>
    </row>
    <row r="328" spans="1:12" ht="20.25" x14ac:dyDescent="0.25">
      <c r="A328" s="17" t="s">
        <v>24</v>
      </c>
      <c r="B328" s="10" t="s">
        <v>1166</v>
      </c>
      <c r="C328" s="3" t="s">
        <v>318</v>
      </c>
      <c r="D328" s="23" t="s">
        <v>2437</v>
      </c>
      <c r="E328" s="3" t="s">
        <v>227</v>
      </c>
      <c r="F328" s="56" t="s">
        <v>2436</v>
      </c>
      <c r="G328" s="67" t="s">
        <v>133</v>
      </c>
      <c r="H328" s="48" t="s">
        <v>1656</v>
      </c>
      <c r="I328" s="23" t="s">
        <v>503</v>
      </c>
      <c r="J328" s="24">
        <v>720</v>
      </c>
      <c r="K328" s="15" t="s">
        <v>376</v>
      </c>
      <c r="L328" s="12" t="s">
        <v>2438</v>
      </c>
    </row>
    <row r="329" spans="1:12" ht="20.25" x14ac:dyDescent="0.25">
      <c r="A329" s="17" t="s">
        <v>25</v>
      </c>
      <c r="B329" s="10" t="s">
        <v>861</v>
      </c>
      <c r="C329" s="3" t="s">
        <v>335</v>
      </c>
      <c r="D329" s="23" t="s">
        <v>1609</v>
      </c>
      <c r="E329" s="3" t="s">
        <v>227</v>
      </c>
      <c r="F329" s="56"/>
      <c r="G329" s="67" t="s">
        <v>133</v>
      </c>
      <c r="H329" s="48" t="s">
        <v>1656</v>
      </c>
      <c r="I329" s="23" t="s">
        <v>503</v>
      </c>
      <c r="J329" s="24">
        <v>440</v>
      </c>
      <c r="K329" s="13" t="s">
        <v>1610</v>
      </c>
      <c r="L329" s="12"/>
    </row>
    <row r="330" spans="1:12" ht="20.25" x14ac:dyDescent="0.25">
      <c r="A330" s="17" t="s">
        <v>97</v>
      </c>
      <c r="B330" s="10"/>
      <c r="C330" s="3"/>
      <c r="D330" s="23"/>
      <c r="E330" s="3"/>
      <c r="F330" s="56"/>
      <c r="G330" s="67"/>
      <c r="H330" s="48"/>
      <c r="I330" s="23"/>
      <c r="J330" s="24"/>
      <c r="K330" s="13"/>
      <c r="L330" s="12"/>
    </row>
    <row r="331" spans="1:12" ht="20.25" x14ac:dyDescent="0.25">
      <c r="A331" s="17" t="s">
        <v>59</v>
      </c>
      <c r="B331" s="10"/>
      <c r="C331" s="3"/>
      <c r="D331" s="80"/>
      <c r="E331" s="3"/>
      <c r="F331" s="89"/>
      <c r="G331" s="67"/>
      <c r="H331" s="48"/>
      <c r="I331" s="80"/>
      <c r="J331" s="90"/>
      <c r="K331" s="48"/>
      <c r="L331" s="71"/>
    </row>
    <row r="332" spans="1:12" ht="20.25" x14ac:dyDescent="0.25">
      <c r="A332" s="17" t="s">
        <v>98</v>
      </c>
      <c r="B332" s="10" t="s">
        <v>856</v>
      </c>
      <c r="C332" s="3" t="s">
        <v>1231</v>
      </c>
      <c r="D332" s="23"/>
      <c r="E332" s="3" t="s">
        <v>964</v>
      </c>
      <c r="F332" s="56"/>
      <c r="G332" s="67" t="s">
        <v>133</v>
      </c>
      <c r="H332" s="48" t="s">
        <v>1656</v>
      </c>
      <c r="I332" s="23" t="s">
        <v>503</v>
      </c>
      <c r="J332" s="24">
        <v>0</v>
      </c>
      <c r="K332" s="13"/>
      <c r="L332" s="12"/>
    </row>
    <row r="333" spans="1:12" ht="20.25" x14ac:dyDescent="0.25">
      <c r="A333" s="17" t="s">
        <v>26</v>
      </c>
      <c r="B333" s="10" t="s">
        <v>856</v>
      </c>
      <c r="C333" s="3" t="s">
        <v>1484</v>
      </c>
      <c r="D333" s="23"/>
      <c r="E333" s="3" t="s">
        <v>960</v>
      </c>
      <c r="F333" s="56" t="s">
        <v>2248</v>
      </c>
      <c r="G333" s="67" t="s">
        <v>133</v>
      </c>
      <c r="H333" s="48" t="s">
        <v>1656</v>
      </c>
      <c r="I333" s="23" t="s">
        <v>503</v>
      </c>
      <c r="J333" s="24">
        <v>800</v>
      </c>
      <c r="K333" s="13" t="s">
        <v>1587</v>
      </c>
      <c r="L333" s="12"/>
    </row>
    <row r="334" spans="1:12" ht="20.25" x14ac:dyDescent="0.25">
      <c r="A334" s="17" t="s">
        <v>27</v>
      </c>
      <c r="B334" s="10" t="s">
        <v>2454</v>
      </c>
      <c r="C334" s="105" t="s">
        <v>2455</v>
      </c>
      <c r="D334" s="23" t="s">
        <v>2456</v>
      </c>
      <c r="E334" s="3" t="s">
        <v>2457</v>
      </c>
      <c r="F334" s="56" t="s">
        <v>2452</v>
      </c>
      <c r="G334" s="67" t="s">
        <v>2458</v>
      </c>
      <c r="H334" s="48" t="s">
        <v>1656</v>
      </c>
      <c r="I334" s="23" t="s">
        <v>503</v>
      </c>
      <c r="J334" s="24">
        <v>0</v>
      </c>
      <c r="K334" s="13" t="s">
        <v>2459</v>
      </c>
      <c r="L334" s="12" t="s">
        <v>2460</v>
      </c>
    </row>
    <row r="335" spans="1:12" ht="31.5" x14ac:dyDescent="0.25">
      <c r="A335" s="17" t="s">
        <v>1145</v>
      </c>
      <c r="B335" s="10" t="s">
        <v>1245</v>
      </c>
      <c r="C335" s="3" t="s">
        <v>1614</v>
      </c>
      <c r="D335" s="23"/>
      <c r="E335" s="3" t="s">
        <v>2350</v>
      </c>
      <c r="F335" s="56" t="s">
        <v>2348</v>
      </c>
      <c r="G335" s="67" t="s">
        <v>133</v>
      </c>
      <c r="H335" s="48" t="s">
        <v>1656</v>
      </c>
      <c r="I335" s="23" t="s">
        <v>503</v>
      </c>
      <c r="J335" s="24">
        <v>100</v>
      </c>
      <c r="K335" s="13" t="s">
        <v>1250</v>
      </c>
      <c r="L335" s="12" t="s">
        <v>1251</v>
      </c>
    </row>
    <row r="336" spans="1:12" ht="37.5" x14ac:dyDescent="0.25">
      <c r="A336" s="17" t="s">
        <v>28</v>
      </c>
      <c r="B336" s="10" t="s">
        <v>1615</v>
      </c>
      <c r="C336" s="3" t="s">
        <v>1616</v>
      </c>
      <c r="D336" s="23"/>
      <c r="E336" s="3" t="s">
        <v>962</v>
      </c>
      <c r="F336" s="56" t="s">
        <v>1753</v>
      </c>
      <c r="G336" s="67" t="s">
        <v>1660</v>
      </c>
      <c r="H336" s="48" t="s">
        <v>1656</v>
      </c>
      <c r="I336" s="23" t="s">
        <v>503</v>
      </c>
      <c r="J336" s="24">
        <v>1100</v>
      </c>
      <c r="K336" s="13" t="s">
        <v>1802</v>
      </c>
      <c r="L336" s="12"/>
    </row>
    <row r="337" spans="1:12" x14ac:dyDescent="0.25">
      <c r="A337" s="17" t="s">
        <v>1918</v>
      </c>
      <c r="B337" s="101"/>
      <c r="C337" s="85"/>
      <c r="D337" s="85"/>
      <c r="E337" s="85"/>
      <c r="F337" s="101"/>
      <c r="G337" s="67"/>
      <c r="H337" s="85"/>
      <c r="I337" s="85"/>
      <c r="J337" s="85"/>
      <c r="K337" s="85"/>
      <c r="L337" s="86"/>
    </row>
    <row r="338" spans="1:12" ht="37.5" x14ac:dyDescent="0.25">
      <c r="A338" s="17" t="s">
        <v>1054</v>
      </c>
      <c r="B338" s="10" t="s">
        <v>852</v>
      </c>
      <c r="C338" s="3" t="s">
        <v>369</v>
      </c>
      <c r="D338" s="23" t="s">
        <v>716</v>
      </c>
      <c r="E338" s="3" t="s">
        <v>971</v>
      </c>
      <c r="F338" s="56"/>
      <c r="G338" s="67" t="s">
        <v>133</v>
      </c>
      <c r="H338" s="48" t="s">
        <v>1656</v>
      </c>
      <c r="I338" s="23" t="s">
        <v>503</v>
      </c>
      <c r="J338" s="24">
        <v>0</v>
      </c>
      <c r="K338" s="13" t="s">
        <v>717</v>
      </c>
      <c r="L338" s="12"/>
    </row>
    <row r="339" spans="1:12" ht="37.5" x14ac:dyDescent="0.25">
      <c r="A339" s="17" t="s">
        <v>1055</v>
      </c>
      <c r="B339" s="10" t="s">
        <v>856</v>
      </c>
      <c r="C339" s="3" t="s">
        <v>2419</v>
      </c>
      <c r="D339" s="28" t="s">
        <v>393</v>
      </c>
      <c r="E339" s="3" t="s">
        <v>971</v>
      </c>
      <c r="F339" s="56" t="s">
        <v>1731</v>
      </c>
      <c r="G339" s="67" t="s">
        <v>1660</v>
      </c>
      <c r="H339" s="48" t="s">
        <v>1656</v>
      </c>
      <c r="I339" s="23" t="s">
        <v>503</v>
      </c>
      <c r="J339" s="26">
        <v>5400</v>
      </c>
      <c r="K339" s="15" t="s">
        <v>374</v>
      </c>
      <c r="L339" s="12" t="s">
        <v>700</v>
      </c>
    </row>
    <row r="340" spans="1:12" ht="37.5" x14ac:dyDescent="0.25">
      <c r="A340" s="17" t="s">
        <v>1056</v>
      </c>
      <c r="B340" s="10" t="s">
        <v>859</v>
      </c>
      <c r="C340" s="3" t="s">
        <v>190</v>
      </c>
      <c r="D340" s="23"/>
      <c r="E340" s="3" t="s">
        <v>962</v>
      </c>
      <c r="F340" s="56" t="s">
        <v>1753</v>
      </c>
      <c r="G340" s="67" t="s">
        <v>1660</v>
      </c>
      <c r="H340" s="48" t="s">
        <v>1656</v>
      </c>
      <c r="I340" s="23" t="s">
        <v>503</v>
      </c>
      <c r="J340" s="24">
        <v>1800</v>
      </c>
      <c r="K340" s="13" t="s">
        <v>374</v>
      </c>
      <c r="L340" s="12"/>
    </row>
    <row r="341" spans="1:12" ht="21" x14ac:dyDescent="0.25">
      <c r="A341" s="17" t="s">
        <v>1057</v>
      </c>
      <c r="B341" s="10" t="s">
        <v>856</v>
      </c>
      <c r="C341" s="3" t="s">
        <v>917</v>
      </c>
      <c r="D341" s="28" t="s">
        <v>402</v>
      </c>
      <c r="E341" s="3" t="s">
        <v>322</v>
      </c>
      <c r="F341" s="56" t="s">
        <v>1731</v>
      </c>
      <c r="G341" s="67" t="s">
        <v>1660</v>
      </c>
      <c r="H341" s="48" t="s">
        <v>1656</v>
      </c>
      <c r="I341" s="23" t="s">
        <v>503</v>
      </c>
      <c r="J341" s="26">
        <v>1800</v>
      </c>
      <c r="K341" s="15" t="s">
        <v>374</v>
      </c>
      <c r="L341" s="12"/>
    </row>
    <row r="342" spans="1:12" ht="37.5" x14ac:dyDescent="0.25">
      <c r="A342" s="17" t="s">
        <v>1058</v>
      </c>
      <c r="B342" s="10" t="s">
        <v>978</v>
      </c>
      <c r="C342" s="16" t="s">
        <v>2449</v>
      </c>
      <c r="D342" s="15" t="s">
        <v>943</v>
      </c>
      <c r="E342" s="16" t="s">
        <v>241</v>
      </c>
      <c r="F342" s="56" t="s">
        <v>1731</v>
      </c>
      <c r="G342" s="67" t="s">
        <v>1660</v>
      </c>
      <c r="H342" s="48" t="s">
        <v>1656</v>
      </c>
      <c r="I342" s="23" t="s">
        <v>503</v>
      </c>
      <c r="J342" s="22">
        <v>1680</v>
      </c>
      <c r="K342" s="15" t="s">
        <v>993</v>
      </c>
      <c r="L342" s="12" t="s">
        <v>2448</v>
      </c>
    </row>
    <row r="343" spans="1:12" ht="37.5" x14ac:dyDescent="0.25">
      <c r="A343" s="17" t="s">
        <v>1059</v>
      </c>
      <c r="B343" s="10" t="s">
        <v>852</v>
      </c>
      <c r="C343" s="16" t="s">
        <v>2161</v>
      </c>
      <c r="D343" s="23" t="s">
        <v>2402</v>
      </c>
      <c r="E343" s="16" t="s">
        <v>241</v>
      </c>
      <c r="F343" s="56" t="s">
        <v>1731</v>
      </c>
      <c r="G343" s="67" t="s">
        <v>1660</v>
      </c>
      <c r="H343" s="48" t="s">
        <v>1656</v>
      </c>
      <c r="I343" s="23" t="s">
        <v>503</v>
      </c>
      <c r="J343" s="24">
        <v>8400</v>
      </c>
      <c r="K343" s="13" t="s">
        <v>376</v>
      </c>
      <c r="L343" s="12" t="s">
        <v>2403</v>
      </c>
    </row>
    <row r="344" spans="1:12" ht="20.25" x14ac:dyDescent="0.25">
      <c r="A344" s="17" t="s">
        <v>1060</v>
      </c>
      <c r="B344" s="10" t="s">
        <v>853</v>
      </c>
      <c r="C344" s="3" t="s">
        <v>165</v>
      </c>
      <c r="D344" s="23"/>
      <c r="E344" s="3" t="s">
        <v>961</v>
      </c>
      <c r="F344" s="56" t="s">
        <v>2200</v>
      </c>
      <c r="G344" s="67" t="s">
        <v>133</v>
      </c>
      <c r="H344" s="48" t="s">
        <v>1656</v>
      </c>
      <c r="I344" s="23" t="s">
        <v>503</v>
      </c>
      <c r="J344" s="24">
        <v>0</v>
      </c>
      <c r="K344" s="13"/>
      <c r="L344" s="12"/>
    </row>
    <row r="345" spans="1:12" ht="63" x14ac:dyDescent="0.25">
      <c r="A345" s="17" t="s">
        <v>1876</v>
      </c>
      <c r="B345" s="10" t="s">
        <v>2239</v>
      </c>
      <c r="C345" s="105" t="s">
        <v>2240</v>
      </c>
      <c r="D345" s="80" t="s">
        <v>2241</v>
      </c>
      <c r="E345" s="3" t="s">
        <v>2242</v>
      </c>
      <c r="F345" s="48" t="s">
        <v>2243</v>
      </c>
      <c r="G345" s="67" t="s">
        <v>2244</v>
      </c>
      <c r="H345" s="48" t="s">
        <v>1656</v>
      </c>
      <c r="I345" s="23" t="s">
        <v>503</v>
      </c>
      <c r="J345" s="104"/>
      <c r="K345" s="104" t="s">
        <v>2245</v>
      </c>
      <c r="L345" s="71" t="s">
        <v>2246</v>
      </c>
    </row>
    <row r="346" spans="1:12" ht="63" x14ac:dyDescent="0.25">
      <c r="A346" s="17" t="s">
        <v>1062</v>
      </c>
      <c r="B346" s="10" t="s">
        <v>861</v>
      </c>
      <c r="C346" s="3" t="s">
        <v>323</v>
      </c>
      <c r="D346" s="23"/>
      <c r="E346" s="3" t="s">
        <v>968</v>
      </c>
      <c r="F346" s="56" t="s">
        <v>2348</v>
      </c>
      <c r="G346" s="67" t="s">
        <v>133</v>
      </c>
      <c r="H346" s="48" t="s">
        <v>1656</v>
      </c>
      <c r="I346" s="23" t="s">
        <v>503</v>
      </c>
      <c r="J346" s="24">
        <v>0</v>
      </c>
      <c r="K346" s="13" t="s">
        <v>2349</v>
      </c>
      <c r="L346" s="12" t="s">
        <v>1586</v>
      </c>
    </row>
    <row r="347" spans="1:12" ht="37.5" x14ac:dyDescent="0.25">
      <c r="A347" s="17" t="s">
        <v>99</v>
      </c>
      <c r="B347" s="95" t="s">
        <v>851</v>
      </c>
      <c r="C347" s="81" t="s">
        <v>1950</v>
      </c>
      <c r="D347" s="23" t="s">
        <v>1776</v>
      </c>
      <c r="E347" s="3" t="s">
        <v>971</v>
      </c>
      <c r="F347" s="95" t="s">
        <v>133</v>
      </c>
      <c r="G347" s="67" t="s">
        <v>133</v>
      </c>
      <c r="H347" s="75" t="s">
        <v>1721</v>
      </c>
      <c r="I347" s="75" t="s">
        <v>503</v>
      </c>
      <c r="J347" s="75"/>
      <c r="K347" s="75"/>
      <c r="L347" s="75" t="s">
        <v>1758</v>
      </c>
    </row>
    <row r="348" spans="1:12" ht="20.25" x14ac:dyDescent="0.25">
      <c r="A348" s="17" t="s">
        <v>100</v>
      </c>
      <c r="B348" s="10" t="s">
        <v>853</v>
      </c>
      <c r="C348" s="3" t="s">
        <v>204</v>
      </c>
      <c r="D348" s="23" t="s">
        <v>1258</v>
      </c>
      <c r="E348" s="3" t="s">
        <v>959</v>
      </c>
      <c r="F348" s="56"/>
      <c r="G348" s="67" t="s">
        <v>133</v>
      </c>
      <c r="H348" s="48" t="s">
        <v>1656</v>
      </c>
      <c r="I348" s="23" t="s">
        <v>503</v>
      </c>
      <c r="J348" s="24">
        <v>0</v>
      </c>
      <c r="K348" s="13"/>
      <c r="L348" s="12"/>
    </row>
    <row r="349" spans="1:12" x14ac:dyDescent="0.25">
      <c r="A349" s="17" t="s">
        <v>29</v>
      </c>
      <c r="B349" s="101" t="s">
        <v>851</v>
      </c>
      <c r="C349" s="115" t="s">
        <v>1823</v>
      </c>
      <c r="D349" s="23" t="s">
        <v>1824</v>
      </c>
      <c r="E349" s="85" t="s">
        <v>229</v>
      </c>
      <c r="F349" s="95" t="s">
        <v>133</v>
      </c>
      <c r="G349" s="67" t="s">
        <v>133</v>
      </c>
      <c r="H349" s="75" t="s">
        <v>1721</v>
      </c>
      <c r="I349" s="75" t="s">
        <v>503</v>
      </c>
      <c r="J349" s="85">
        <v>500</v>
      </c>
      <c r="K349" s="85" t="s">
        <v>715</v>
      </c>
      <c r="L349" s="86" t="s">
        <v>1827</v>
      </c>
    </row>
    <row r="350" spans="1:12" ht="21" x14ac:dyDescent="0.25">
      <c r="A350" s="17" t="s">
        <v>1063</v>
      </c>
      <c r="B350" s="10" t="s">
        <v>854</v>
      </c>
      <c r="C350" s="3" t="s">
        <v>325</v>
      </c>
      <c r="D350" s="23" t="s">
        <v>475</v>
      </c>
      <c r="E350" s="3" t="s">
        <v>1716</v>
      </c>
      <c r="F350" s="56" t="s">
        <v>1731</v>
      </c>
      <c r="G350" s="67" t="s">
        <v>1660</v>
      </c>
      <c r="H350" s="48" t="s">
        <v>1656</v>
      </c>
      <c r="I350" s="23" t="s">
        <v>503</v>
      </c>
      <c r="J350" s="24">
        <v>1560</v>
      </c>
      <c r="K350" s="13" t="s">
        <v>389</v>
      </c>
      <c r="L350" s="12"/>
    </row>
    <row r="351" spans="1:12" ht="37.5" x14ac:dyDescent="0.25">
      <c r="A351" s="17" t="s">
        <v>30</v>
      </c>
      <c r="B351" s="10" t="s">
        <v>856</v>
      </c>
      <c r="C351" s="3" t="s">
        <v>164</v>
      </c>
      <c r="D351" s="23" t="s">
        <v>476</v>
      </c>
      <c r="E351" s="3" t="s">
        <v>1323</v>
      </c>
      <c r="F351" s="56" t="s">
        <v>1731</v>
      </c>
      <c r="G351" s="67" t="s">
        <v>1660</v>
      </c>
      <c r="H351" s="48" t="s">
        <v>1656</v>
      </c>
      <c r="I351" s="23" t="s">
        <v>503</v>
      </c>
      <c r="J351" s="24">
        <v>1980</v>
      </c>
      <c r="K351" s="13" t="s">
        <v>374</v>
      </c>
      <c r="L351" s="12"/>
    </row>
    <row r="352" spans="1:12" ht="20.25" x14ac:dyDescent="0.25">
      <c r="A352" s="17" t="s">
        <v>31</v>
      </c>
      <c r="B352" s="10" t="s">
        <v>856</v>
      </c>
      <c r="C352" s="3" t="s">
        <v>1625</v>
      </c>
      <c r="D352" s="23" t="s">
        <v>1259</v>
      </c>
      <c r="E352" s="3" t="s">
        <v>959</v>
      </c>
      <c r="F352" s="56" t="s">
        <v>2452</v>
      </c>
      <c r="G352" s="67" t="s">
        <v>133</v>
      </c>
      <c r="H352" s="48" t="s">
        <v>1656</v>
      </c>
      <c r="I352" s="23" t="s">
        <v>503</v>
      </c>
      <c r="J352" s="24">
        <v>1200</v>
      </c>
      <c r="K352" s="13" t="s">
        <v>1260</v>
      </c>
      <c r="L352" s="12"/>
    </row>
    <row r="353" spans="1:12" ht="21" x14ac:dyDescent="0.25">
      <c r="A353" s="17" t="s">
        <v>1064</v>
      </c>
      <c r="B353" s="10" t="s">
        <v>854</v>
      </c>
      <c r="C353" s="3" t="s">
        <v>326</v>
      </c>
      <c r="D353" s="23" t="s">
        <v>477</v>
      </c>
      <c r="E353" s="3" t="s">
        <v>1716</v>
      </c>
      <c r="F353" s="56" t="s">
        <v>1731</v>
      </c>
      <c r="G353" s="67" t="s">
        <v>1660</v>
      </c>
      <c r="H353" s="48" t="s">
        <v>1656</v>
      </c>
      <c r="I353" s="23" t="s">
        <v>503</v>
      </c>
      <c r="J353" s="24">
        <v>1017</v>
      </c>
      <c r="K353" s="13" t="s">
        <v>2282</v>
      </c>
      <c r="L353" s="12"/>
    </row>
    <row r="354" spans="1:12" ht="20.25" x14ac:dyDescent="0.25">
      <c r="A354" s="17" t="s">
        <v>1065</v>
      </c>
      <c r="B354" s="10" t="s">
        <v>856</v>
      </c>
      <c r="C354" s="3" t="s">
        <v>125</v>
      </c>
      <c r="D354" s="23"/>
      <c r="E354" s="3" t="s">
        <v>960</v>
      </c>
      <c r="F354" s="56" t="s">
        <v>2404</v>
      </c>
      <c r="G354" s="67" t="s">
        <v>133</v>
      </c>
      <c r="H354" s="48" t="s">
        <v>1656</v>
      </c>
      <c r="I354" s="23" t="s">
        <v>503</v>
      </c>
      <c r="J354" s="24">
        <v>450</v>
      </c>
      <c r="K354" s="13" t="s">
        <v>2405</v>
      </c>
      <c r="L354" s="12"/>
    </row>
    <row r="355" spans="1:12" ht="21" x14ac:dyDescent="0.25">
      <c r="A355" s="17" t="s">
        <v>1066</v>
      </c>
      <c r="B355" s="10" t="s">
        <v>856</v>
      </c>
      <c r="C355" s="3" t="s">
        <v>327</v>
      </c>
      <c r="D355" s="23" t="s">
        <v>478</v>
      </c>
      <c r="E355" s="3" t="s">
        <v>311</v>
      </c>
      <c r="F355" s="56" t="s">
        <v>1731</v>
      </c>
      <c r="G355" s="67" t="s">
        <v>1660</v>
      </c>
      <c r="H355" s="48" t="s">
        <v>1656</v>
      </c>
      <c r="I355" s="23" t="s">
        <v>503</v>
      </c>
      <c r="J355" s="24">
        <v>2400</v>
      </c>
      <c r="K355" s="13" t="s">
        <v>374</v>
      </c>
      <c r="L355" s="12"/>
    </row>
    <row r="356" spans="1:12" ht="94.5" x14ac:dyDescent="0.25">
      <c r="A356" s="17" t="s">
        <v>1067</v>
      </c>
      <c r="B356" s="10" t="s">
        <v>938</v>
      </c>
      <c r="C356" s="3" t="s">
        <v>2417</v>
      </c>
      <c r="D356" s="23"/>
      <c r="E356" s="16" t="s">
        <v>989</v>
      </c>
      <c r="F356" s="56" t="s">
        <v>2416</v>
      </c>
      <c r="G356" s="67" t="s">
        <v>133</v>
      </c>
      <c r="H356" s="48" t="s">
        <v>1656</v>
      </c>
      <c r="I356" s="23" t="s">
        <v>503</v>
      </c>
      <c r="J356" s="24">
        <v>0</v>
      </c>
      <c r="K356" s="13" t="s">
        <v>937</v>
      </c>
      <c r="L356" s="12" t="s">
        <v>939</v>
      </c>
    </row>
    <row r="357" spans="1:12" ht="21" x14ac:dyDescent="0.25">
      <c r="A357" s="17" t="s">
        <v>32</v>
      </c>
      <c r="B357" s="10" t="s">
        <v>856</v>
      </c>
      <c r="C357" s="3" t="s">
        <v>329</v>
      </c>
      <c r="D357" s="23" t="s">
        <v>481</v>
      </c>
      <c r="E357" s="3" t="s">
        <v>1301</v>
      </c>
      <c r="F357" s="56" t="s">
        <v>1731</v>
      </c>
      <c r="G357" s="67" t="s">
        <v>1660</v>
      </c>
      <c r="H357" s="48" t="s">
        <v>1656</v>
      </c>
      <c r="I357" s="23" t="s">
        <v>503</v>
      </c>
      <c r="J357" s="24">
        <v>2200</v>
      </c>
      <c r="K357" s="13" t="s">
        <v>1658</v>
      </c>
      <c r="L357" s="12"/>
    </row>
    <row r="358" spans="1:12" ht="21" x14ac:dyDescent="0.25">
      <c r="A358" s="17" t="s">
        <v>1068</v>
      </c>
      <c r="B358" s="10" t="s">
        <v>856</v>
      </c>
      <c r="C358" s="3" t="s">
        <v>330</v>
      </c>
      <c r="D358" s="23" t="s">
        <v>482</v>
      </c>
      <c r="E358" s="3" t="s">
        <v>311</v>
      </c>
      <c r="F358" s="56" t="s">
        <v>1731</v>
      </c>
      <c r="G358" s="67" t="s">
        <v>1660</v>
      </c>
      <c r="H358" s="48" t="s">
        <v>1656</v>
      </c>
      <c r="I358" s="23" t="s">
        <v>503</v>
      </c>
      <c r="J358" s="24">
        <v>500</v>
      </c>
      <c r="K358" s="13" t="s">
        <v>381</v>
      </c>
      <c r="L358" s="12"/>
    </row>
    <row r="359" spans="1:12" ht="21" x14ac:dyDescent="0.25">
      <c r="A359" s="17" t="s">
        <v>1069</v>
      </c>
      <c r="B359" s="10" t="s">
        <v>856</v>
      </c>
      <c r="C359" s="3" t="s">
        <v>918</v>
      </c>
      <c r="D359" s="28" t="s">
        <v>403</v>
      </c>
      <c r="E359" s="3" t="s">
        <v>322</v>
      </c>
      <c r="F359" s="56" t="s">
        <v>1731</v>
      </c>
      <c r="G359" s="67" t="s">
        <v>1660</v>
      </c>
      <c r="H359" s="48" t="s">
        <v>1656</v>
      </c>
      <c r="I359" s="23" t="s">
        <v>503</v>
      </c>
      <c r="J359" s="26">
        <v>2400</v>
      </c>
      <c r="K359" s="15" t="s">
        <v>374</v>
      </c>
      <c r="L359" s="12"/>
    </row>
    <row r="360" spans="1:12" ht="21" x14ac:dyDescent="0.25">
      <c r="A360" s="17" t="s">
        <v>1070</v>
      </c>
      <c r="B360" s="10" t="s">
        <v>1441</v>
      </c>
      <c r="C360" s="3" t="s">
        <v>1302</v>
      </c>
      <c r="D360" s="23" t="s">
        <v>1303</v>
      </c>
      <c r="E360" s="3" t="s">
        <v>1293</v>
      </c>
      <c r="F360" s="56" t="s">
        <v>1731</v>
      </c>
      <c r="G360" s="67" t="s">
        <v>1660</v>
      </c>
      <c r="H360" s="48" t="s">
        <v>1656</v>
      </c>
      <c r="I360" s="23" t="s">
        <v>503</v>
      </c>
      <c r="J360" s="24">
        <v>1800</v>
      </c>
      <c r="K360" s="13" t="s">
        <v>1272</v>
      </c>
      <c r="L360" s="12"/>
    </row>
    <row r="361" spans="1:12" ht="20.25" x14ac:dyDescent="0.25">
      <c r="A361" s="17" t="s">
        <v>1071</v>
      </c>
      <c r="B361" s="10" t="s">
        <v>874</v>
      </c>
      <c r="C361" s="3" t="s">
        <v>1570</v>
      </c>
      <c r="D361" s="23" t="s">
        <v>1571</v>
      </c>
      <c r="E361" s="3" t="s">
        <v>960</v>
      </c>
      <c r="F361" s="56"/>
      <c r="G361" s="67" t="s">
        <v>133</v>
      </c>
      <c r="H361" s="48" t="s">
        <v>1656</v>
      </c>
      <c r="I361" s="23" t="s">
        <v>503</v>
      </c>
      <c r="J361" s="24">
        <v>0</v>
      </c>
      <c r="K361" s="13" t="s">
        <v>1572</v>
      </c>
      <c r="L361" s="12"/>
    </row>
    <row r="362" spans="1:12" ht="37.5" x14ac:dyDescent="0.25">
      <c r="A362" s="17" t="s">
        <v>1072</v>
      </c>
      <c r="B362" s="10" t="s">
        <v>856</v>
      </c>
      <c r="C362" s="3" t="s">
        <v>331</v>
      </c>
      <c r="D362" s="23" t="s">
        <v>484</v>
      </c>
      <c r="E362" s="3" t="s">
        <v>971</v>
      </c>
      <c r="F362" s="56" t="s">
        <v>1731</v>
      </c>
      <c r="G362" s="67" t="s">
        <v>1660</v>
      </c>
      <c r="H362" s="48" t="s">
        <v>1656</v>
      </c>
      <c r="I362" s="23" t="s">
        <v>503</v>
      </c>
      <c r="J362" s="24">
        <v>1200</v>
      </c>
      <c r="K362" s="13" t="s">
        <v>376</v>
      </c>
      <c r="L362" s="12"/>
    </row>
    <row r="363" spans="1:12" ht="20.25" x14ac:dyDescent="0.25">
      <c r="A363" s="17" t="s">
        <v>33</v>
      </c>
      <c r="B363" s="10" t="s">
        <v>1245</v>
      </c>
      <c r="C363" s="3" t="s">
        <v>1246</v>
      </c>
      <c r="D363" s="23" t="s">
        <v>1248</v>
      </c>
      <c r="E363" s="3" t="s">
        <v>1247</v>
      </c>
      <c r="F363" s="56"/>
      <c r="G363" s="67" t="s">
        <v>133</v>
      </c>
      <c r="H363" s="48" t="s">
        <v>1656</v>
      </c>
      <c r="I363" s="23" t="s">
        <v>503</v>
      </c>
      <c r="J363" s="24">
        <v>360</v>
      </c>
      <c r="K363" s="13" t="s">
        <v>1249</v>
      </c>
      <c r="L363" s="12"/>
    </row>
    <row r="364" spans="1:12" ht="37.5" x14ac:dyDescent="0.25">
      <c r="A364" s="17" t="s">
        <v>34</v>
      </c>
      <c r="B364" s="10" t="s">
        <v>1461</v>
      </c>
      <c r="C364" s="3" t="s">
        <v>1304</v>
      </c>
      <c r="D364" s="23" t="s">
        <v>1305</v>
      </c>
      <c r="E364" s="3" t="s">
        <v>962</v>
      </c>
      <c r="F364" s="56" t="s">
        <v>1753</v>
      </c>
      <c r="G364" s="67" t="s">
        <v>1660</v>
      </c>
      <c r="H364" s="48" t="s">
        <v>1656</v>
      </c>
      <c r="I364" s="23" t="s">
        <v>503</v>
      </c>
      <c r="J364" s="24">
        <v>2880</v>
      </c>
      <c r="K364" s="13" t="s">
        <v>1272</v>
      </c>
      <c r="L364" s="12"/>
    </row>
    <row r="365" spans="1:12" ht="37.5" x14ac:dyDescent="0.25">
      <c r="A365" s="17" t="s">
        <v>35</v>
      </c>
      <c r="B365" s="10" t="s">
        <v>1442</v>
      </c>
      <c r="C365" s="3" t="s">
        <v>1443</v>
      </c>
      <c r="D365" s="23" t="s">
        <v>1445</v>
      </c>
      <c r="E365" s="3" t="s">
        <v>1444</v>
      </c>
      <c r="F365" s="56"/>
      <c r="G365" s="67" t="s">
        <v>133</v>
      </c>
      <c r="H365" s="48" t="s">
        <v>1656</v>
      </c>
      <c r="I365" s="23" t="s">
        <v>503</v>
      </c>
      <c r="J365" s="24">
        <v>1200</v>
      </c>
      <c r="K365" s="13" t="s">
        <v>1439</v>
      </c>
      <c r="L365" s="12"/>
    </row>
    <row r="366" spans="1:12" ht="20.25" x14ac:dyDescent="0.25">
      <c r="A366" s="17" t="s">
        <v>1073</v>
      </c>
      <c r="B366" s="10" t="s">
        <v>853</v>
      </c>
      <c r="C366" s="3" t="s">
        <v>333</v>
      </c>
      <c r="D366" s="23"/>
      <c r="E366" s="3" t="s">
        <v>959</v>
      </c>
      <c r="F366" s="56" t="s">
        <v>2263</v>
      </c>
      <c r="G366" s="67" t="s">
        <v>133</v>
      </c>
      <c r="H366" s="48" t="s">
        <v>1656</v>
      </c>
      <c r="I366" s="23" t="s">
        <v>503</v>
      </c>
      <c r="J366" s="24">
        <v>0</v>
      </c>
      <c r="K366" s="13"/>
      <c r="L366" s="12"/>
    </row>
    <row r="367" spans="1:12" ht="37.5" x14ac:dyDescent="0.25">
      <c r="A367" s="17" t="s">
        <v>1098</v>
      </c>
      <c r="B367" s="10" t="s">
        <v>1460</v>
      </c>
      <c r="C367" s="3" t="s">
        <v>1306</v>
      </c>
      <c r="D367" s="23" t="s">
        <v>1308</v>
      </c>
      <c r="E367" s="3" t="s">
        <v>1307</v>
      </c>
      <c r="F367" s="56" t="s">
        <v>1731</v>
      </c>
      <c r="G367" s="67" t="s">
        <v>1660</v>
      </c>
      <c r="H367" s="48" t="s">
        <v>1656</v>
      </c>
      <c r="I367" s="23" t="s">
        <v>503</v>
      </c>
      <c r="J367" s="24">
        <v>3420</v>
      </c>
      <c r="K367" s="13" t="s">
        <v>1272</v>
      </c>
      <c r="L367" s="12"/>
    </row>
    <row r="368" spans="1:12" ht="37.5" x14ac:dyDescent="0.25">
      <c r="A368" s="17" t="s">
        <v>1074</v>
      </c>
      <c r="B368" s="10" t="s">
        <v>856</v>
      </c>
      <c r="C368" s="3" t="s">
        <v>844</v>
      </c>
      <c r="D368" s="23" t="s">
        <v>485</v>
      </c>
      <c r="E368" s="3" t="s">
        <v>1323</v>
      </c>
      <c r="F368" s="56" t="s">
        <v>1731</v>
      </c>
      <c r="G368" s="67" t="s">
        <v>1660</v>
      </c>
      <c r="H368" s="48" t="s">
        <v>1656</v>
      </c>
      <c r="I368" s="23" t="s">
        <v>503</v>
      </c>
      <c r="J368" s="24">
        <v>1400</v>
      </c>
      <c r="K368" s="13" t="s">
        <v>376</v>
      </c>
      <c r="L368" s="12" t="s">
        <v>2451</v>
      </c>
    </row>
    <row r="369" spans="1:12" ht="21" x14ac:dyDescent="0.25">
      <c r="A369" s="17" t="s">
        <v>1075</v>
      </c>
      <c r="B369" s="10" t="s">
        <v>856</v>
      </c>
      <c r="C369" s="3" t="s">
        <v>701</v>
      </c>
      <c r="D369" s="28" t="s">
        <v>412</v>
      </c>
      <c r="E369" s="3" t="s">
        <v>319</v>
      </c>
      <c r="F369" s="56" t="s">
        <v>1731</v>
      </c>
      <c r="G369" s="67" t="s">
        <v>1660</v>
      </c>
      <c r="H369" s="48" t="s">
        <v>1656</v>
      </c>
      <c r="I369" s="23" t="s">
        <v>503</v>
      </c>
      <c r="J369" s="26">
        <v>2160</v>
      </c>
      <c r="K369" s="15" t="s">
        <v>374</v>
      </c>
      <c r="L369" s="12" t="s">
        <v>2253</v>
      </c>
    </row>
    <row r="370" spans="1:12" ht="20.25" x14ac:dyDescent="0.25">
      <c r="A370" s="17" t="s">
        <v>1076</v>
      </c>
      <c r="B370" s="10" t="s">
        <v>856</v>
      </c>
      <c r="C370" s="3" t="s">
        <v>1487</v>
      </c>
      <c r="D370" s="23" t="s">
        <v>1257</v>
      </c>
      <c r="E370" s="3" t="s">
        <v>964</v>
      </c>
      <c r="F370" s="56"/>
      <c r="G370" s="67" t="s">
        <v>133</v>
      </c>
      <c r="H370" s="48" t="s">
        <v>1656</v>
      </c>
      <c r="I370" s="23" t="s">
        <v>503</v>
      </c>
      <c r="J370" s="24">
        <v>500</v>
      </c>
      <c r="K370" s="13" t="s">
        <v>374</v>
      </c>
      <c r="L370" s="12"/>
    </row>
    <row r="371" spans="1:12" ht="20.25" x14ac:dyDescent="0.25">
      <c r="A371" s="17" t="s">
        <v>1077</v>
      </c>
      <c r="B371" s="10" t="s">
        <v>856</v>
      </c>
      <c r="C371" s="3" t="s">
        <v>334</v>
      </c>
      <c r="D371" s="23"/>
      <c r="E371" s="3" t="s">
        <v>964</v>
      </c>
      <c r="F371" s="56"/>
      <c r="G371" s="67" t="s">
        <v>133</v>
      </c>
      <c r="H371" s="48" t="s">
        <v>1656</v>
      </c>
      <c r="I371" s="23" t="s">
        <v>503</v>
      </c>
      <c r="J371" s="24">
        <v>0</v>
      </c>
      <c r="K371" s="13"/>
      <c r="L371" s="12"/>
    </row>
    <row r="372" spans="1:12" ht="56.25" x14ac:dyDescent="0.25">
      <c r="A372" s="17" t="s">
        <v>1078</v>
      </c>
      <c r="B372" s="10" t="s">
        <v>856</v>
      </c>
      <c r="C372" s="3" t="s">
        <v>702</v>
      </c>
      <c r="D372" s="28" t="s">
        <v>418</v>
      </c>
      <c r="E372" s="16" t="s">
        <v>989</v>
      </c>
      <c r="F372" s="56" t="s">
        <v>1731</v>
      </c>
      <c r="G372" s="67" t="s">
        <v>1660</v>
      </c>
      <c r="H372" s="48" t="s">
        <v>1656</v>
      </c>
      <c r="I372" s="23" t="s">
        <v>503</v>
      </c>
      <c r="J372" s="26">
        <v>2460</v>
      </c>
      <c r="K372" s="15" t="s">
        <v>389</v>
      </c>
      <c r="L372" s="12" t="s">
        <v>703</v>
      </c>
    </row>
    <row r="373" spans="1:12" ht="37.5" x14ac:dyDescent="0.25">
      <c r="A373" s="17" t="s">
        <v>1079</v>
      </c>
      <c r="B373" s="10" t="s">
        <v>852</v>
      </c>
      <c r="C373" s="16" t="s">
        <v>1636</v>
      </c>
      <c r="D373" s="23" t="s">
        <v>486</v>
      </c>
      <c r="E373" s="3" t="s">
        <v>963</v>
      </c>
      <c r="F373" s="56" t="s">
        <v>1731</v>
      </c>
      <c r="G373" s="67" t="s">
        <v>1660</v>
      </c>
      <c r="H373" s="48" t="s">
        <v>1656</v>
      </c>
      <c r="I373" s="23" t="s">
        <v>503</v>
      </c>
      <c r="J373" s="24">
        <v>1400</v>
      </c>
      <c r="K373" s="13" t="s">
        <v>381</v>
      </c>
      <c r="L373" s="12"/>
    </row>
    <row r="374" spans="1:12" ht="21" x14ac:dyDescent="0.25">
      <c r="A374" s="17" t="s">
        <v>1080</v>
      </c>
      <c r="B374" s="10" t="s">
        <v>852</v>
      </c>
      <c r="C374" s="3" t="s">
        <v>168</v>
      </c>
      <c r="D374" s="28" t="s">
        <v>405</v>
      </c>
      <c r="E374" s="3" t="s">
        <v>1324</v>
      </c>
      <c r="F374" s="56" t="s">
        <v>1731</v>
      </c>
      <c r="G374" s="67" t="s">
        <v>1660</v>
      </c>
      <c r="H374" s="48" t="s">
        <v>1656</v>
      </c>
      <c r="I374" s="23" t="s">
        <v>503</v>
      </c>
      <c r="J374" s="26">
        <v>4980</v>
      </c>
      <c r="K374" s="15" t="s">
        <v>375</v>
      </c>
      <c r="L374" s="12"/>
    </row>
    <row r="375" spans="1:12" ht="37.5" x14ac:dyDescent="0.25">
      <c r="A375" s="17" t="s">
        <v>101</v>
      </c>
      <c r="B375" s="10" t="s">
        <v>852</v>
      </c>
      <c r="C375" s="16" t="s">
        <v>244</v>
      </c>
      <c r="D375" s="23" t="s">
        <v>1585</v>
      </c>
      <c r="E375" s="3" t="s">
        <v>963</v>
      </c>
      <c r="F375" s="56" t="s">
        <v>1731</v>
      </c>
      <c r="G375" s="67" t="s">
        <v>1660</v>
      </c>
      <c r="H375" s="48" t="s">
        <v>1656</v>
      </c>
      <c r="I375" s="23" t="s">
        <v>503</v>
      </c>
      <c r="J375" s="24">
        <v>3200</v>
      </c>
      <c r="K375" s="13" t="s">
        <v>376</v>
      </c>
      <c r="L375" s="12"/>
    </row>
    <row r="376" spans="1:12" x14ac:dyDescent="0.25">
      <c r="A376" s="17" t="s">
        <v>1877</v>
      </c>
      <c r="B376" s="95" t="s">
        <v>851</v>
      </c>
      <c r="C376" s="75" t="s">
        <v>1805</v>
      </c>
      <c r="D376" s="75" t="s">
        <v>1806</v>
      </c>
      <c r="E376" s="75" t="s">
        <v>229</v>
      </c>
      <c r="F376" s="95" t="s">
        <v>133</v>
      </c>
      <c r="G376" s="67" t="s">
        <v>133</v>
      </c>
      <c r="H376" s="75" t="s">
        <v>1721</v>
      </c>
      <c r="I376" s="75" t="s">
        <v>503</v>
      </c>
      <c r="J376" s="75">
        <v>500</v>
      </c>
      <c r="K376" s="75" t="s">
        <v>715</v>
      </c>
      <c r="L376" s="75" t="s">
        <v>1813</v>
      </c>
    </row>
    <row r="377" spans="1:12" ht="94.5" x14ac:dyDescent="0.25">
      <c r="A377" s="17" t="s">
        <v>102</v>
      </c>
      <c r="B377" s="10" t="s">
        <v>1471</v>
      </c>
      <c r="C377" s="3" t="s">
        <v>1472</v>
      </c>
      <c r="D377" s="23">
        <v>10192875</v>
      </c>
      <c r="E377" s="3" t="s">
        <v>1473</v>
      </c>
      <c r="F377" s="56"/>
      <c r="G377" s="67" t="s">
        <v>133</v>
      </c>
      <c r="H377" s="48" t="s">
        <v>1656</v>
      </c>
      <c r="I377" s="23" t="s">
        <v>503</v>
      </c>
      <c r="J377" s="24">
        <v>60</v>
      </c>
      <c r="K377" s="13" t="s">
        <v>1474</v>
      </c>
      <c r="L377" s="12" t="s">
        <v>1475</v>
      </c>
    </row>
    <row r="378" spans="1:12" ht="37.5" x14ac:dyDescent="0.25">
      <c r="A378" s="17" t="s">
        <v>36</v>
      </c>
      <c r="B378" s="10" t="s">
        <v>856</v>
      </c>
      <c r="C378" s="3" t="s">
        <v>336</v>
      </c>
      <c r="D378" s="15" t="s">
        <v>2238</v>
      </c>
      <c r="E378" s="3" t="s">
        <v>319</v>
      </c>
      <c r="F378" s="56" t="s">
        <v>1731</v>
      </c>
      <c r="G378" s="67" t="s">
        <v>1660</v>
      </c>
      <c r="H378" s="48" t="s">
        <v>1656</v>
      </c>
      <c r="I378" s="23" t="s">
        <v>503</v>
      </c>
      <c r="J378" s="26">
        <v>2520</v>
      </c>
      <c r="K378" s="15" t="s">
        <v>374</v>
      </c>
      <c r="L378" s="12" t="s">
        <v>699</v>
      </c>
    </row>
    <row r="379" spans="1:12" ht="78.75" x14ac:dyDescent="0.25">
      <c r="A379" s="17" t="s">
        <v>103</v>
      </c>
      <c r="B379" s="10" t="s">
        <v>861</v>
      </c>
      <c r="C379" s="3" t="s">
        <v>166</v>
      </c>
      <c r="D379" s="23"/>
      <c r="E379" s="3" t="s">
        <v>960</v>
      </c>
      <c r="F379" s="56" t="s">
        <v>2404</v>
      </c>
      <c r="G379" s="67" t="s">
        <v>133</v>
      </c>
      <c r="H379" s="48" t="s">
        <v>1656</v>
      </c>
      <c r="I379" s="23" t="s">
        <v>503</v>
      </c>
      <c r="J379" s="24">
        <v>0</v>
      </c>
      <c r="K379" s="13"/>
      <c r="L379" s="12" t="s">
        <v>886</v>
      </c>
    </row>
    <row r="380" spans="1:12" ht="21" x14ac:dyDescent="0.25">
      <c r="A380" s="17" t="s">
        <v>104</v>
      </c>
      <c r="B380" s="10" t="s">
        <v>859</v>
      </c>
      <c r="C380" s="3" t="s">
        <v>167</v>
      </c>
      <c r="D380" s="23" t="s">
        <v>488</v>
      </c>
      <c r="E380" s="3" t="s">
        <v>332</v>
      </c>
      <c r="F380" s="56" t="s">
        <v>1731</v>
      </c>
      <c r="G380" s="67" t="s">
        <v>1660</v>
      </c>
      <c r="H380" s="48" t="s">
        <v>1656</v>
      </c>
      <c r="I380" s="23" t="s">
        <v>503</v>
      </c>
      <c r="J380" s="24">
        <v>2040</v>
      </c>
      <c r="K380" s="13" t="s">
        <v>374</v>
      </c>
      <c r="L380" s="12"/>
    </row>
    <row r="381" spans="1:12" ht="20.25" x14ac:dyDescent="0.25">
      <c r="A381" s="17" t="s">
        <v>37</v>
      </c>
      <c r="B381" s="10" t="s">
        <v>856</v>
      </c>
      <c r="C381" s="3" t="s">
        <v>197</v>
      </c>
      <c r="D381" s="23" t="s">
        <v>1599</v>
      </c>
      <c r="E381" s="3" t="s">
        <v>217</v>
      </c>
      <c r="F381" s="56"/>
      <c r="G381" s="67" t="s">
        <v>133</v>
      </c>
      <c r="H381" s="48" t="s">
        <v>1656</v>
      </c>
      <c r="I381" s="23" t="s">
        <v>503</v>
      </c>
      <c r="J381" s="24">
        <v>600</v>
      </c>
      <c r="K381" s="13" t="s">
        <v>1600</v>
      </c>
      <c r="L381" s="12"/>
    </row>
    <row r="382" spans="1:12" ht="63" x14ac:dyDescent="0.25">
      <c r="A382" s="17" t="s">
        <v>105</v>
      </c>
      <c r="B382" s="10" t="s">
        <v>852</v>
      </c>
      <c r="C382" s="3" t="s">
        <v>337</v>
      </c>
      <c r="D382" s="23" t="s">
        <v>1601</v>
      </c>
      <c r="E382" s="3" t="s">
        <v>964</v>
      </c>
      <c r="F382" s="56" t="s">
        <v>2200</v>
      </c>
      <c r="G382" s="67" t="s">
        <v>133</v>
      </c>
      <c r="H382" s="48" t="s">
        <v>1656</v>
      </c>
      <c r="I382" s="23" t="s">
        <v>503</v>
      </c>
      <c r="J382" s="24">
        <v>160</v>
      </c>
      <c r="K382" s="13" t="s">
        <v>1602</v>
      </c>
      <c r="L382" s="12" t="s">
        <v>1252</v>
      </c>
    </row>
    <row r="383" spans="1:12" ht="47.25" x14ac:dyDescent="0.25">
      <c r="A383" s="17" t="s">
        <v>38</v>
      </c>
      <c r="B383" s="10" t="s">
        <v>974</v>
      </c>
      <c r="C383" s="16" t="s">
        <v>1236</v>
      </c>
      <c r="D383" s="15" t="s">
        <v>1000</v>
      </c>
      <c r="E383" s="3" t="s">
        <v>962</v>
      </c>
      <c r="F383" s="56" t="s">
        <v>1753</v>
      </c>
      <c r="G383" s="67" t="s">
        <v>1660</v>
      </c>
      <c r="H383" s="48" t="s">
        <v>1656</v>
      </c>
      <c r="I383" s="15" t="s">
        <v>987</v>
      </c>
      <c r="J383" s="22">
        <v>1740</v>
      </c>
      <c r="K383" s="15" t="s">
        <v>999</v>
      </c>
      <c r="L383" s="12" t="s">
        <v>1235</v>
      </c>
    </row>
    <row r="384" spans="1:12" ht="37.5" x14ac:dyDescent="0.25">
      <c r="A384" s="17" t="s">
        <v>39</v>
      </c>
      <c r="B384" s="10" t="s">
        <v>856</v>
      </c>
      <c r="C384" s="3" t="s">
        <v>920</v>
      </c>
      <c r="D384" s="23" t="s">
        <v>490</v>
      </c>
      <c r="E384" s="3" t="s">
        <v>1323</v>
      </c>
      <c r="F384" s="56" t="s">
        <v>1731</v>
      </c>
      <c r="G384" s="67" t="s">
        <v>1660</v>
      </c>
      <c r="H384" s="48" t="s">
        <v>1656</v>
      </c>
      <c r="I384" s="23" t="s">
        <v>503</v>
      </c>
      <c r="J384" s="24">
        <v>2160</v>
      </c>
      <c r="K384" s="13" t="s">
        <v>374</v>
      </c>
      <c r="L384" s="12"/>
    </row>
    <row r="385" spans="1:12" ht="37.5" x14ac:dyDescent="0.25">
      <c r="A385" s="17" t="s">
        <v>40</v>
      </c>
      <c r="B385" s="10" t="s">
        <v>852</v>
      </c>
      <c r="C385" s="3" t="s">
        <v>704</v>
      </c>
      <c r="D385" s="28" t="s">
        <v>391</v>
      </c>
      <c r="E385" s="3" t="s">
        <v>971</v>
      </c>
      <c r="F385" s="56" t="s">
        <v>1663</v>
      </c>
      <c r="G385" s="67" t="s">
        <v>1660</v>
      </c>
      <c r="H385" s="48" t="s">
        <v>1656</v>
      </c>
      <c r="I385" s="23" t="s">
        <v>503</v>
      </c>
      <c r="J385" s="26">
        <v>6600</v>
      </c>
      <c r="K385" s="15" t="s">
        <v>2338</v>
      </c>
      <c r="L385" s="12"/>
    </row>
    <row r="386" spans="1:12" ht="37.5" x14ac:dyDescent="0.25">
      <c r="A386" s="17" t="s">
        <v>106</v>
      </c>
      <c r="B386" s="10" t="s">
        <v>2297</v>
      </c>
      <c r="C386" s="156" t="s">
        <v>2298</v>
      </c>
      <c r="D386" s="23" t="s">
        <v>2299</v>
      </c>
      <c r="E386" s="3" t="s">
        <v>2300</v>
      </c>
      <c r="F386" s="56" t="s">
        <v>2301</v>
      </c>
      <c r="G386" s="67" t="s">
        <v>2302</v>
      </c>
      <c r="H386" s="48" t="s">
        <v>1656</v>
      </c>
      <c r="I386" s="23" t="s">
        <v>503</v>
      </c>
      <c r="J386" s="24">
        <v>0</v>
      </c>
      <c r="K386" s="13" t="s">
        <v>2303</v>
      </c>
      <c r="L386" s="12" t="s">
        <v>2304</v>
      </c>
    </row>
    <row r="387" spans="1:12" ht="37.5" x14ac:dyDescent="0.25">
      <c r="A387" s="17" t="s">
        <v>107</v>
      </c>
      <c r="B387" s="10" t="s">
        <v>855</v>
      </c>
      <c r="C387" s="3" t="s">
        <v>169</v>
      </c>
      <c r="D387" s="23"/>
      <c r="E387" s="3" t="s">
        <v>962</v>
      </c>
      <c r="F387" s="56"/>
      <c r="G387" s="67" t="s">
        <v>133</v>
      </c>
      <c r="H387" s="48" t="s">
        <v>1656</v>
      </c>
      <c r="I387" s="23" t="s">
        <v>503</v>
      </c>
      <c r="J387" s="24">
        <v>0</v>
      </c>
      <c r="K387" s="13" t="s">
        <v>1192</v>
      </c>
      <c r="L387" s="12"/>
    </row>
    <row r="388" spans="1:12" x14ac:dyDescent="0.25">
      <c r="A388" s="17" t="s">
        <v>108</v>
      </c>
      <c r="B388" s="109" t="s">
        <v>2356</v>
      </c>
      <c r="C388" s="156" t="s">
        <v>2360</v>
      </c>
      <c r="D388" s="28" t="s">
        <v>2362</v>
      </c>
      <c r="E388" s="110" t="s">
        <v>2361</v>
      </c>
      <c r="F388" s="109" t="s">
        <v>2348</v>
      </c>
      <c r="G388" s="111" t="s">
        <v>2355</v>
      </c>
      <c r="H388" s="110" t="s">
        <v>1656</v>
      </c>
      <c r="I388" s="23" t="s">
        <v>503</v>
      </c>
      <c r="J388" s="110">
        <v>600</v>
      </c>
      <c r="K388" s="110" t="s">
        <v>2359</v>
      </c>
      <c r="L388" s="12" t="s">
        <v>1827</v>
      </c>
    </row>
    <row r="389" spans="1:12" ht="20.25" x14ac:dyDescent="0.25">
      <c r="A389" s="17" t="s">
        <v>109</v>
      </c>
      <c r="B389" s="10" t="s">
        <v>861</v>
      </c>
      <c r="C389" s="3" t="s">
        <v>867</v>
      </c>
      <c r="D389" s="23" t="s">
        <v>2223</v>
      </c>
      <c r="E389" s="3" t="s">
        <v>964</v>
      </c>
      <c r="F389" s="56" t="s">
        <v>2224</v>
      </c>
      <c r="G389" s="67" t="s">
        <v>133</v>
      </c>
      <c r="H389" s="48" t="s">
        <v>1656</v>
      </c>
      <c r="I389" s="23" t="s">
        <v>503</v>
      </c>
      <c r="J389" s="24">
        <v>240</v>
      </c>
      <c r="K389" s="13" t="s">
        <v>2225</v>
      </c>
      <c r="L389" s="12"/>
    </row>
    <row r="390" spans="1:12" ht="20.25" x14ac:dyDescent="0.25">
      <c r="A390" s="17" t="s">
        <v>110</v>
      </c>
      <c r="B390" s="10" t="s">
        <v>853</v>
      </c>
      <c r="C390" s="3" t="s">
        <v>348</v>
      </c>
      <c r="D390" s="23"/>
      <c r="E390" s="3" t="s">
        <v>959</v>
      </c>
      <c r="F390" s="56" t="s">
        <v>2440</v>
      </c>
      <c r="G390" s="67" t="s">
        <v>133</v>
      </c>
      <c r="H390" s="48" t="s">
        <v>1656</v>
      </c>
      <c r="I390" s="23" t="s">
        <v>503</v>
      </c>
      <c r="J390" s="24">
        <v>432</v>
      </c>
      <c r="K390" s="13" t="s">
        <v>2442</v>
      </c>
      <c r="L390" s="12"/>
    </row>
    <row r="391" spans="1:12" x14ac:dyDescent="0.25">
      <c r="A391" s="17" t="s">
        <v>1919</v>
      </c>
      <c r="B391" s="101"/>
      <c r="C391" s="3"/>
      <c r="D391" s="80"/>
      <c r="E391" s="3"/>
      <c r="F391" s="101"/>
      <c r="G391" s="67"/>
      <c r="H391" s="48"/>
      <c r="I391" s="80"/>
      <c r="J391" s="85"/>
      <c r="K391" s="85"/>
      <c r="L391" s="86"/>
    </row>
    <row r="392" spans="1:12" x14ac:dyDescent="0.25">
      <c r="A392" s="17" t="s">
        <v>1920</v>
      </c>
      <c r="B392" s="46"/>
      <c r="C392" s="19"/>
      <c r="D392" s="23"/>
      <c r="E392" s="19"/>
      <c r="F392" s="13"/>
      <c r="G392" s="69"/>
      <c r="H392" s="13"/>
      <c r="I392" s="23"/>
      <c r="J392" s="24"/>
      <c r="K392" s="13"/>
      <c r="L392" s="12"/>
    </row>
    <row r="393" spans="1:12" ht="20.25" x14ac:dyDescent="0.25">
      <c r="A393" s="17" t="s">
        <v>1921</v>
      </c>
      <c r="B393" s="10"/>
      <c r="C393" s="3"/>
      <c r="D393" s="23"/>
      <c r="E393" s="3"/>
      <c r="F393" s="56"/>
      <c r="G393" s="67"/>
      <c r="H393" s="48"/>
      <c r="I393" s="23"/>
      <c r="J393" s="24"/>
      <c r="K393" s="13"/>
      <c r="L393" s="12"/>
    </row>
    <row r="394" spans="1:12" ht="20.25" x14ac:dyDescent="0.25">
      <c r="A394" s="17" t="s">
        <v>1081</v>
      </c>
      <c r="B394" s="10" t="s">
        <v>856</v>
      </c>
      <c r="C394" s="3" t="s">
        <v>1536</v>
      </c>
      <c r="D394" s="23" t="s">
        <v>1534</v>
      </c>
      <c r="E394" s="3" t="s">
        <v>965</v>
      </c>
      <c r="F394" s="56"/>
      <c r="G394" s="67" t="s">
        <v>133</v>
      </c>
      <c r="H394" s="48" t="s">
        <v>1656</v>
      </c>
      <c r="I394" s="23" t="s">
        <v>503</v>
      </c>
      <c r="J394" s="24">
        <v>550</v>
      </c>
      <c r="K394" s="13" t="s">
        <v>1535</v>
      </c>
      <c r="L394" s="12"/>
    </row>
    <row r="395" spans="1:12" ht="20.25" x14ac:dyDescent="0.25">
      <c r="A395" s="17" t="s">
        <v>1099</v>
      </c>
      <c r="B395" s="10" t="s">
        <v>861</v>
      </c>
      <c r="C395" s="3" t="s">
        <v>868</v>
      </c>
      <c r="D395" s="23" t="s">
        <v>2249</v>
      </c>
      <c r="E395" s="3" t="s">
        <v>217</v>
      </c>
      <c r="F395" s="56" t="s">
        <v>2248</v>
      </c>
      <c r="G395" s="67" t="s">
        <v>133</v>
      </c>
      <c r="H395" s="48" t="s">
        <v>1656</v>
      </c>
      <c r="I395" s="23" t="s">
        <v>503</v>
      </c>
      <c r="J395" s="24">
        <v>0</v>
      </c>
      <c r="K395" s="13"/>
      <c r="L395" s="12"/>
    </row>
    <row r="396" spans="1:12" ht="37.5" x14ac:dyDescent="0.25">
      <c r="A396" s="17" t="s">
        <v>1082</v>
      </c>
      <c r="B396" s="10" t="s">
        <v>856</v>
      </c>
      <c r="C396" s="3" t="s">
        <v>171</v>
      </c>
      <c r="D396" s="23" t="s">
        <v>1253</v>
      </c>
      <c r="E396" s="3" t="s">
        <v>962</v>
      </c>
      <c r="F396" s="56" t="s">
        <v>2218</v>
      </c>
      <c r="G396" s="67" t="s">
        <v>133</v>
      </c>
      <c r="H396" s="48" t="s">
        <v>1656</v>
      </c>
      <c r="I396" s="23" t="s">
        <v>503</v>
      </c>
      <c r="J396" s="24">
        <v>200</v>
      </c>
      <c r="K396" s="13" t="s">
        <v>1254</v>
      </c>
      <c r="L396" s="12"/>
    </row>
    <row r="397" spans="1:12" ht="47.25" x14ac:dyDescent="0.25">
      <c r="A397" s="17" t="s">
        <v>1083</v>
      </c>
      <c r="B397" s="10" t="s">
        <v>861</v>
      </c>
      <c r="C397" s="3" t="s">
        <v>339</v>
      </c>
      <c r="D397" s="23"/>
      <c r="E397" s="3" t="s">
        <v>969</v>
      </c>
      <c r="F397" s="56"/>
      <c r="G397" s="67" t="s">
        <v>133</v>
      </c>
      <c r="H397" s="48" t="s">
        <v>1656</v>
      </c>
      <c r="I397" s="23" t="s">
        <v>503</v>
      </c>
      <c r="J397" s="24">
        <v>600</v>
      </c>
      <c r="K397" s="13"/>
      <c r="L397" s="12" t="s">
        <v>885</v>
      </c>
    </row>
    <row r="398" spans="1:12" ht="21" x14ac:dyDescent="0.25">
      <c r="A398" s="17" t="s">
        <v>1084</v>
      </c>
      <c r="B398" s="10" t="s">
        <v>856</v>
      </c>
      <c r="C398" s="3" t="s">
        <v>340</v>
      </c>
      <c r="D398" s="23" t="s">
        <v>491</v>
      </c>
      <c r="E398" s="3" t="s">
        <v>964</v>
      </c>
      <c r="F398" s="56" t="s">
        <v>1731</v>
      </c>
      <c r="G398" s="67" t="s">
        <v>1660</v>
      </c>
      <c r="H398" s="48" t="s">
        <v>1656</v>
      </c>
      <c r="I398" s="23" t="s">
        <v>503</v>
      </c>
      <c r="J398" s="24">
        <v>1170</v>
      </c>
      <c r="K398" s="13" t="s">
        <v>376</v>
      </c>
      <c r="L398" s="12"/>
    </row>
    <row r="399" spans="1:12" ht="20.25" x14ac:dyDescent="0.25">
      <c r="A399" s="17" t="s">
        <v>1085</v>
      </c>
      <c r="B399" s="10"/>
      <c r="C399" s="3"/>
      <c r="D399" s="23"/>
      <c r="E399" s="3"/>
      <c r="F399" s="56"/>
      <c r="G399" s="67"/>
      <c r="H399" s="48"/>
      <c r="I399" s="23"/>
      <c r="J399" s="24"/>
      <c r="K399" s="13"/>
      <c r="L399" s="12"/>
    </row>
    <row r="400" spans="1:12" ht="20.25" x14ac:dyDescent="0.25">
      <c r="A400" s="17" t="s">
        <v>1086</v>
      </c>
      <c r="B400" s="10"/>
      <c r="C400" s="16"/>
      <c r="D400" s="15"/>
      <c r="E400" s="3"/>
      <c r="F400" s="56"/>
      <c r="G400" s="67"/>
      <c r="H400" s="48"/>
      <c r="I400" s="15"/>
      <c r="J400" s="22"/>
      <c r="K400" s="15"/>
      <c r="L400" s="74"/>
    </row>
    <row r="401" spans="1:12" ht="63" x14ac:dyDescent="0.25">
      <c r="A401" s="17" t="s">
        <v>1087</v>
      </c>
      <c r="B401" s="10" t="s">
        <v>861</v>
      </c>
      <c r="C401" s="3" t="s">
        <v>881</v>
      </c>
      <c r="D401" s="23" t="s">
        <v>1540</v>
      </c>
      <c r="E401" s="3" t="s">
        <v>969</v>
      </c>
      <c r="F401" s="56"/>
      <c r="G401" s="67" t="s">
        <v>133</v>
      </c>
      <c r="H401" s="48" t="s">
        <v>1656</v>
      </c>
      <c r="I401" s="23" t="s">
        <v>503</v>
      </c>
      <c r="J401" s="24">
        <v>600</v>
      </c>
      <c r="K401" s="13" t="s">
        <v>1539</v>
      </c>
      <c r="L401" s="12" t="s">
        <v>882</v>
      </c>
    </row>
    <row r="402" spans="1:12" ht="78.75" x14ac:dyDescent="0.25">
      <c r="A402" s="17" t="s">
        <v>1088</v>
      </c>
      <c r="B402" s="10" t="s">
        <v>861</v>
      </c>
      <c r="C402" s="3" t="s">
        <v>342</v>
      </c>
      <c r="D402" s="23"/>
      <c r="E402" s="3" t="s">
        <v>217</v>
      </c>
      <c r="F402" s="56"/>
      <c r="G402" s="67" t="s">
        <v>133</v>
      </c>
      <c r="H402" s="48" t="s">
        <v>1656</v>
      </c>
      <c r="I402" s="23" t="s">
        <v>503</v>
      </c>
      <c r="J402" s="24">
        <v>0</v>
      </c>
      <c r="K402" s="13"/>
      <c r="L402" s="12" t="s">
        <v>899</v>
      </c>
    </row>
    <row r="403" spans="1:12" ht="78.75" x14ac:dyDescent="0.25">
      <c r="A403" s="17" t="s">
        <v>111</v>
      </c>
      <c r="B403" s="10" t="s">
        <v>861</v>
      </c>
      <c r="C403" s="3" t="s">
        <v>1580</v>
      </c>
      <c r="D403" s="23" t="s">
        <v>1464</v>
      </c>
      <c r="E403" s="3" t="s">
        <v>217</v>
      </c>
      <c r="F403" s="56" t="s">
        <v>2340</v>
      </c>
      <c r="G403" s="67" t="s">
        <v>133</v>
      </c>
      <c r="H403" s="48" t="s">
        <v>1656</v>
      </c>
      <c r="I403" s="23" t="s">
        <v>503</v>
      </c>
      <c r="J403" s="24">
        <v>100</v>
      </c>
      <c r="K403" s="13" t="s">
        <v>1466</v>
      </c>
      <c r="L403" s="12" t="s">
        <v>1465</v>
      </c>
    </row>
    <row r="404" spans="1:12" ht="20.25" x14ac:dyDescent="0.25">
      <c r="A404" s="17" t="s">
        <v>112</v>
      </c>
      <c r="B404" s="10"/>
      <c r="C404" s="3"/>
      <c r="D404" s="23"/>
      <c r="E404" s="3"/>
      <c r="F404" s="56"/>
      <c r="G404" s="67"/>
      <c r="H404" s="48"/>
      <c r="I404" s="23"/>
      <c r="J404" s="24"/>
      <c r="K404" s="13"/>
      <c r="L404" s="12"/>
    </row>
    <row r="405" spans="1:12" ht="20.25" x14ac:dyDescent="0.25">
      <c r="A405" s="17" t="s">
        <v>41</v>
      </c>
      <c r="B405" s="10"/>
      <c r="C405" s="3"/>
      <c r="D405" s="23"/>
      <c r="E405" s="3"/>
      <c r="F405" s="56"/>
      <c r="G405" s="67"/>
      <c r="H405" s="48"/>
      <c r="I405" s="23"/>
      <c r="J405" s="24"/>
      <c r="K405" s="13"/>
      <c r="L405" s="12"/>
    </row>
    <row r="406" spans="1:12" ht="20.25" x14ac:dyDescent="0.25">
      <c r="A406" s="17" t="s">
        <v>42</v>
      </c>
      <c r="B406" s="10" t="s">
        <v>931</v>
      </c>
      <c r="C406" s="3" t="s">
        <v>932</v>
      </c>
      <c r="D406" s="23"/>
      <c r="E406" s="3" t="s">
        <v>933</v>
      </c>
      <c r="F406" s="56"/>
      <c r="G406" s="67" t="s">
        <v>133</v>
      </c>
      <c r="H406" s="48" t="s">
        <v>1656</v>
      </c>
      <c r="I406" s="23" t="s">
        <v>934</v>
      </c>
      <c r="J406" s="24">
        <v>0</v>
      </c>
      <c r="K406" s="13"/>
      <c r="L406" s="12" t="s">
        <v>935</v>
      </c>
    </row>
    <row r="407" spans="1:12" x14ac:dyDescent="0.25">
      <c r="A407" s="17" t="s">
        <v>1878</v>
      </c>
      <c r="B407" s="10" t="s">
        <v>1942</v>
      </c>
      <c r="C407" s="77" t="s">
        <v>1765</v>
      </c>
      <c r="D407" s="21"/>
      <c r="E407" s="3" t="s">
        <v>217</v>
      </c>
      <c r="F407" s="13" t="s">
        <v>1734</v>
      </c>
      <c r="G407" s="67" t="s">
        <v>1660</v>
      </c>
      <c r="H407" s="13" t="s">
        <v>1735</v>
      </c>
      <c r="I407" s="23" t="s">
        <v>503</v>
      </c>
      <c r="J407" s="24">
        <v>2100</v>
      </c>
      <c r="K407" s="24" t="s">
        <v>2324</v>
      </c>
      <c r="L407" s="12" t="s">
        <v>1745</v>
      </c>
    </row>
    <row r="408" spans="1:12" ht="37.5" x14ac:dyDescent="0.25">
      <c r="A408" s="17" t="s">
        <v>55</v>
      </c>
      <c r="B408" s="10" t="s">
        <v>856</v>
      </c>
      <c r="C408" s="16" t="s">
        <v>1515</v>
      </c>
      <c r="D408" s="23" t="s">
        <v>2424</v>
      </c>
      <c r="E408" s="16" t="s">
        <v>241</v>
      </c>
      <c r="F408" s="56" t="s">
        <v>1731</v>
      </c>
      <c r="G408" s="67" t="s">
        <v>1660</v>
      </c>
      <c r="H408" s="48" t="s">
        <v>1656</v>
      </c>
      <c r="I408" s="23" t="s">
        <v>503</v>
      </c>
      <c r="J408" s="24">
        <v>1800</v>
      </c>
      <c r="K408" s="13" t="s">
        <v>374</v>
      </c>
      <c r="L408" s="12"/>
    </row>
    <row r="409" spans="1:12" ht="37.5" x14ac:dyDescent="0.25">
      <c r="A409" s="17" t="s">
        <v>113</v>
      </c>
      <c r="B409" s="10" t="s">
        <v>856</v>
      </c>
      <c r="C409" s="3" t="s">
        <v>172</v>
      </c>
      <c r="D409" s="23" t="s">
        <v>492</v>
      </c>
      <c r="E409" s="3" t="s">
        <v>343</v>
      </c>
      <c r="F409" s="56" t="s">
        <v>1731</v>
      </c>
      <c r="G409" s="67" t="s">
        <v>1660</v>
      </c>
      <c r="H409" s="48" t="s">
        <v>1656</v>
      </c>
      <c r="I409" s="23" t="s">
        <v>503</v>
      </c>
      <c r="J409" s="24">
        <v>2160</v>
      </c>
      <c r="K409" s="13" t="s">
        <v>374</v>
      </c>
      <c r="L409" s="12"/>
    </row>
    <row r="410" spans="1:12" ht="20.25" x14ac:dyDescent="0.25">
      <c r="A410" s="17" t="s">
        <v>114</v>
      </c>
      <c r="B410" s="10"/>
      <c r="C410" s="3"/>
      <c r="D410" s="23"/>
      <c r="E410" s="3"/>
      <c r="F410" s="56"/>
      <c r="G410" s="67"/>
      <c r="H410" s="48"/>
      <c r="I410" s="23"/>
      <c r="J410" s="24"/>
      <c r="K410" s="13"/>
      <c r="L410" s="12"/>
    </row>
    <row r="411" spans="1:12" ht="37.5" x14ac:dyDescent="0.25">
      <c r="A411" s="17" t="s">
        <v>115</v>
      </c>
      <c r="B411" s="10" t="s">
        <v>861</v>
      </c>
      <c r="C411" s="3" t="s">
        <v>345</v>
      </c>
      <c r="D411" s="23"/>
      <c r="E411" s="3" t="s">
        <v>1323</v>
      </c>
      <c r="F411" s="56" t="s">
        <v>2224</v>
      </c>
      <c r="G411" s="67" t="s">
        <v>133</v>
      </c>
      <c r="H411" s="48" t="s">
        <v>1656</v>
      </c>
      <c r="I411" s="23" t="s">
        <v>503</v>
      </c>
      <c r="J411" s="24">
        <v>300</v>
      </c>
      <c r="K411" s="13" t="s">
        <v>2231</v>
      </c>
      <c r="L411" s="12"/>
    </row>
    <row r="412" spans="1:12" ht="37.5" x14ac:dyDescent="0.25">
      <c r="A412" s="17" t="s">
        <v>56</v>
      </c>
      <c r="B412" s="10" t="s">
        <v>859</v>
      </c>
      <c r="C412" s="3" t="s">
        <v>346</v>
      </c>
      <c r="D412" s="23" t="s">
        <v>493</v>
      </c>
      <c r="E412" s="3" t="s">
        <v>1321</v>
      </c>
      <c r="F412" s="56" t="s">
        <v>1731</v>
      </c>
      <c r="G412" s="67" t="s">
        <v>1660</v>
      </c>
      <c r="H412" s="48" t="s">
        <v>1656</v>
      </c>
      <c r="I412" s="23" t="s">
        <v>503</v>
      </c>
      <c r="J412" s="24">
        <v>1560</v>
      </c>
      <c r="K412" s="13" t="s">
        <v>374</v>
      </c>
      <c r="L412" s="12"/>
    </row>
    <row r="413" spans="1:12" ht="37.5" x14ac:dyDescent="0.25">
      <c r="A413" s="17" t="s">
        <v>116</v>
      </c>
      <c r="B413" s="10" t="s">
        <v>854</v>
      </c>
      <c r="C413" s="16" t="s">
        <v>1002</v>
      </c>
      <c r="D413" s="15"/>
      <c r="E413" s="16" t="s">
        <v>1003</v>
      </c>
      <c r="F413" s="56" t="s">
        <v>1731</v>
      </c>
      <c r="G413" s="67" t="s">
        <v>1660</v>
      </c>
      <c r="H413" s="48" t="s">
        <v>1656</v>
      </c>
      <c r="I413" s="15" t="s">
        <v>987</v>
      </c>
      <c r="J413" s="22">
        <v>800</v>
      </c>
      <c r="K413" s="16" t="s">
        <v>1004</v>
      </c>
      <c r="L413" s="12"/>
    </row>
    <row r="414" spans="1:12" ht="20.25" x14ac:dyDescent="0.25">
      <c r="A414" s="17" t="s">
        <v>43</v>
      </c>
      <c r="B414" s="10" t="s">
        <v>928</v>
      </c>
      <c r="C414" s="3" t="s">
        <v>2446</v>
      </c>
      <c r="D414" s="23"/>
      <c r="E414" s="3" t="s">
        <v>217</v>
      </c>
      <c r="F414" s="56" t="s">
        <v>2440</v>
      </c>
      <c r="G414" s="67" t="s">
        <v>133</v>
      </c>
      <c r="H414" s="48" t="s">
        <v>1656</v>
      </c>
      <c r="I414" s="23" t="s">
        <v>503</v>
      </c>
      <c r="J414" s="24">
        <v>0</v>
      </c>
      <c r="K414" s="13" t="s">
        <v>2444</v>
      </c>
      <c r="L414" s="12" t="s">
        <v>929</v>
      </c>
    </row>
    <row r="415" spans="1:12" ht="20.25" x14ac:dyDescent="0.25">
      <c r="A415" s="17" t="s">
        <v>44</v>
      </c>
      <c r="B415" s="10" t="s">
        <v>852</v>
      </c>
      <c r="C415" s="3" t="s">
        <v>347</v>
      </c>
      <c r="D415" s="23"/>
      <c r="E415" s="3" t="s">
        <v>217</v>
      </c>
      <c r="F415" s="56"/>
      <c r="G415" s="67" t="s">
        <v>133</v>
      </c>
      <c r="H415" s="48" t="s">
        <v>1656</v>
      </c>
      <c r="I415" s="23" t="s">
        <v>503</v>
      </c>
      <c r="J415" s="24">
        <v>0</v>
      </c>
      <c r="K415" s="13"/>
      <c r="L415" s="12"/>
    </row>
    <row r="416" spans="1:12" customFormat="1" ht="20.25" x14ac:dyDescent="0.25">
      <c r="A416" s="17" t="s">
        <v>45</v>
      </c>
      <c r="B416" s="10" t="s">
        <v>853</v>
      </c>
      <c r="C416" s="3" t="s">
        <v>349</v>
      </c>
      <c r="D416" s="23" t="s">
        <v>2226</v>
      </c>
      <c r="E416" s="3" t="s">
        <v>961</v>
      </c>
      <c r="F416" s="56" t="s">
        <v>2224</v>
      </c>
      <c r="G416" s="67" t="s">
        <v>133</v>
      </c>
      <c r="H416" s="48" t="s">
        <v>1656</v>
      </c>
      <c r="I416" s="23" t="s">
        <v>503</v>
      </c>
      <c r="J416" s="24">
        <v>0</v>
      </c>
      <c r="K416" s="13" t="s">
        <v>2227</v>
      </c>
      <c r="L416" s="12"/>
    </row>
    <row r="417" spans="1:12" ht="37.5" x14ac:dyDescent="0.25">
      <c r="A417" s="17" t="s">
        <v>46</v>
      </c>
      <c r="B417" s="10" t="s">
        <v>852</v>
      </c>
      <c r="C417" s="3" t="s">
        <v>1491</v>
      </c>
      <c r="D417" s="23" t="s">
        <v>1255</v>
      </c>
      <c r="E417" s="3" t="s">
        <v>963</v>
      </c>
      <c r="F417" s="56" t="s">
        <v>2416</v>
      </c>
      <c r="G417" s="67" t="s">
        <v>133</v>
      </c>
      <c r="H417" s="48" t="s">
        <v>1656</v>
      </c>
      <c r="I417" s="23" t="s">
        <v>503</v>
      </c>
      <c r="J417" s="24">
        <v>0</v>
      </c>
      <c r="K417" s="13" t="s">
        <v>1256</v>
      </c>
      <c r="L417" s="12"/>
    </row>
    <row r="418" spans="1:12" ht="47.25" x14ac:dyDescent="0.25">
      <c r="A418" s="17" t="s">
        <v>47</v>
      </c>
      <c r="B418" s="10" t="s">
        <v>861</v>
      </c>
      <c r="C418" s="3" t="s">
        <v>203</v>
      </c>
      <c r="D418" s="23"/>
      <c r="E418" s="3" t="s">
        <v>217</v>
      </c>
      <c r="F418" s="56"/>
      <c r="G418" s="67" t="s">
        <v>133</v>
      </c>
      <c r="H418" s="48" t="s">
        <v>1656</v>
      </c>
      <c r="I418" s="23" t="s">
        <v>503</v>
      </c>
      <c r="J418" s="24">
        <v>0</v>
      </c>
      <c r="K418" s="13"/>
      <c r="L418" s="12" t="s">
        <v>877</v>
      </c>
    </row>
    <row r="419" spans="1:12" ht="20.25" x14ac:dyDescent="0.25">
      <c r="A419" s="17" t="s">
        <v>1139</v>
      </c>
      <c r="B419" s="10" t="s">
        <v>1138</v>
      </c>
      <c r="C419" s="3" t="s">
        <v>1140</v>
      </c>
      <c r="D419" s="23" t="s">
        <v>1143</v>
      </c>
      <c r="E419" s="3" t="s">
        <v>1141</v>
      </c>
      <c r="F419" s="56"/>
      <c r="G419" s="67" t="s">
        <v>133</v>
      </c>
      <c r="H419" s="48" t="s">
        <v>1656</v>
      </c>
      <c r="I419" s="23" t="s">
        <v>1142</v>
      </c>
      <c r="J419" s="24">
        <v>280</v>
      </c>
      <c r="K419" s="13" t="s">
        <v>1144</v>
      </c>
      <c r="L419" s="12"/>
    </row>
    <row r="420" spans="1:12" ht="20.25" x14ac:dyDescent="0.25">
      <c r="A420" s="17" t="s">
        <v>48</v>
      </c>
      <c r="B420" s="10" t="s">
        <v>2201</v>
      </c>
      <c r="C420" s="81" t="s">
        <v>2213</v>
      </c>
      <c r="D420" s="80" t="s">
        <v>2214</v>
      </c>
      <c r="E420" s="3" t="s">
        <v>217</v>
      </c>
      <c r="F420" s="89" t="s">
        <v>2200</v>
      </c>
      <c r="G420" s="67" t="s">
        <v>2205</v>
      </c>
      <c r="H420" s="48" t="s">
        <v>1656</v>
      </c>
      <c r="I420" s="23" t="s">
        <v>503</v>
      </c>
      <c r="J420" s="90">
        <v>0</v>
      </c>
      <c r="K420" s="48" t="s">
        <v>2206</v>
      </c>
      <c r="L420" s="71" t="s">
        <v>2215</v>
      </c>
    </row>
    <row r="421" spans="1:12" ht="21" x14ac:dyDescent="0.25">
      <c r="A421" s="17" t="s">
        <v>49</v>
      </c>
      <c r="B421" s="10" t="s">
        <v>1480</v>
      </c>
      <c r="C421" s="3" t="s">
        <v>1313</v>
      </c>
      <c r="D421" s="23" t="s">
        <v>1315</v>
      </c>
      <c r="E421" s="3" t="s">
        <v>1314</v>
      </c>
      <c r="F421" s="56" t="s">
        <v>1731</v>
      </c>
      <c r="G421" s="67" t="s">
        <v>1660</v>
      </c>
      <c r="H421" s="48" t="s">
        <v>1656</v>
      </c>
      <c r="I421" s="15" t="s">
        <v>503</v>
      </c>
      <c r="J421" s="24">
        <v>2520</v>
      </c>
      <c r="K421" s="13" t="s">
        <v>1272</v>
      </c>
      <c r="L421" s="12"/>
    </row>
    <row r="422" spans="1:12" ht="37.5" x14ac:dyDescent="0.25">
      <c r="A422" s="17" t="s">
        <v>1089</v>
      </c>
      <c r="B422" s="10" t="s">
        <v>856</v>
      </c>
      <c r="C422" s="3" t="s">
        <v>237</v>
      </c>
      <c r="D422" s="23" t="s">
        <v>495</v>
      </c>
      <c r="E422" s="3" t="s">
        <v>218</v>
      </c>
      <c r="F422" s="56" t="s">
        <v>1731</v>
      </c>
      <c r="G422" s="67" t="s">
        <v>1660</v>
      </c>
      <c r="H422" s="48" t="s">
        <v>1656</v>
      </c>
      <c r="I422" s="23" t="s">
        <v>503</v>
      </c>
      <c r="J422" s="24">
        <v>630</v>
      </c>
      <c r="K422" s="13" t="s">
        <v>381</v>
      </c>
      <c r="L422" s="12"/>
    </row>
    <row r="423" spans="1:12" ht="63" x14ac:dyDescent="0.25">
      <c r="A423" s="17" t="s">
        <v>1090</v>
      </c>
      <c r="B423" s="10" t="s">
        <v>853</v>
      </c>
      <c r="C423" s="3" t="s">
        <v>175</v>
      </c>
      <c r="D423" s="23"/>
      <c r="E423" s="3" t="s">
        <v>961</v>
      </c>
      <c r="F423" s="56"/>
      <c r="G423" s="67" t="s">
        <v>133</v>
      </c>
      <c r="H423" s="48" t="s">
        <v>1656</v>
      </c>
      <c r="I423" s="23" t="s">
        <v>503</v>
      </c>
      <c r="J423" s="24">
        <v>0</v>
      </c>
      <c r="K423" s="13" t="s">
        <v>1468</v>
      </c>
      <c r="L423" s="12" t="s">
        <v>1469</v>
      </c>
    </row>
    <row r="424" spans="1:12" ht="37.5" x14ac:dyDescent="0.25">
      <c r="A424" s="17" t="s">
        <v>1879</v>
      </c>
      <c r="B424" s="10" t="s">
        <v>851</v>
      </c>
      <c r="C424" s="16" t="s">
        <v>1935</v>
      </c>
      <c r="D424" s="15" t="s">
        <v>951</v>
      </c>
      <c r="E424" s="16" t="s">
        <v>976</v>
      </c>
      <c r="F424" s="56"/>
      <c r="G424" s="67" t="s">
        <v>133</v>
      </c>
      <c r="H424" s="48" t="s">
        <v>1656</v>
      </c>
      <c r="I424" s="15" t="s">
        <v>503</v>
      </c>
      <c r="J424" s="29">
        <v>0</v>
      </c>
      <c r="K424" s="15" t="s">
        <v>375</v>
      </c>
      <c r="L424" s="74" t="s">
        <v>1711</v>
      </c>
    </row>
    <row r="425" spans="1:12" ht="21" x14ac:dyDescent="0.25">
      <c r="A425" s="17" t="s">
        <v>1092</v>
      </c>
      <c r="B425" s="10" t="s">
        <v>859</v>
      </c>
      <c r="C425" s="3" t="s">
        <v>352</v>
      </c>
      <c r="D425" s="23"/>
      <c r="E425" s="3" t="s">
        <v>353</v>
      </c>
      <c r="F425" s="56" t="s">
        <v>1731</v>
      </c>
      <c r="G425" s="67" t="s">
        <v>1660</v>
      </c>
      <c r="H425" s="48" t="s">
        <v>1656</v>
      </c>
      <c r="I425" s="23" t="s">
        <v>503</v>
      </c>
      <c r="J425" s="24">
        <v>1440</v>
      </c>
      <c r="K425" s="13" t="s">
        <v>374</v>
      </c>
      <c r="L425" s="12"/>
    </row>
    <row r="426" spans="1:12" ht="37.5" x14ac:dyDescent="0.25">
      <c r="A426" s="17" t="s">
        <v>1093</v>
      </c>
      <c r="B426" s="10" t="s">
        <v>854</v>
      </c>
      <c r="C426" s="3" t="s">
        <v>350</v>
      </c>
      <c r="D426" s="23"/>
      <c r="E426" s="3" t="s">
        <v>1323</v>
      </c>
      <c r="F426" s="56" t="s">
        <v>1731</v>
      </c>
      <c r="G426" s="67" t="s">
        <v>1660</v>
      </c>
      <c r="H426" s="48" t="s">
        <v>1656</v>
      </c>
      <c r="I426" s="23" t="s">
        <v>503</v>
      </c>
      <c r="J426" s="24">
        <v>1320</v>
      </c>
      <c r="K426" s="13" t="s">
        <v>374</v>
      </c>
      <c r="L426" s="12"/>
    </row>
    <row r="427" spans="1:12" ht="31.5" x14ac:dyDescent="0.25">
      <c r="A427" s="17" t="s">
        <v>1094</v>
      </c>
      <c r="B427" s="10" t="s">
        <v>853</v>
      </c>
      <c r="C427" s="3" t="s">
        <v>1611</v>
      </c>
      <c r="D427" s="23" t="s">
        <v>2217</v>
      </c>
      <c r="E427" s="3" t="s">
        <v>839</v>
      </c>
      <c r="F427" s="56" t="s">
        <v>2218</v>
      </c>
      <c r="G427" s="67" t="s">
        <v>133</v>
      </c>
      <c r="H427" s="48" t="s">
        <v>1656</v>
      </c>
      <c r="I427" s="23" t="s">
        <v>503</v>
      </c>
      <c r="J427" s="24">
        <v>300</v>
      </c>
      <c r="K427" s="13" t="s">
        <v>1612</v>
      </c>
      <c r="L427" s="12" t="s">
        <v>1613</v>
      </c>
    </row>
    <row r="428" spans="1:12" ht="66" x14ac:dyDescent="0.25">
      <c r="A428" s="17" t="s">
        <v>1095</v>
      </c>
      <c r="B428" s="95" t="s">
        <v>853</v>
      </c>
      <c r="C428" s="96" t="s">
        <v>1782</v>
      </c>
      <c r="D428" s="15" t="s">
        <v>2343</v>
      </c>
      <c r="E428" s="75" t="s">
        <v>1784</v>
      </c>
      <c r="F428" s="95" t="s">
        <v>2229</v>
      </c>
      <c r="G428" s="48" t="s">
        <v>133</v>
      </c>
      <c r="H428" s="48" t="s">
        <v>1721</v>
      </c>
      <c r="I428" s="48" t="s">
        <v>503</v>
      </c>
      <c r="J428" s="48">
        <v>960</v>
      </c>
      <c r="K428" s="13" t="s">
        <v>2344</v>
      </c>
      <c r="L428" s="76" t="s">
        <v>2345</v>
      </c>
    </row>
    <row r="429" spans="1:12" ht="20.25" x14ac:dyDescent="0.25">
      <c r="A429" s="17" t="s">
        <v>1096</v>
      </c>
      <c r="B429" s="10" t="s">
        <v>2327</v>
      </c>
      <c r="C429" s="160" t="s">
        <v>2328</v>
      </c>
      <c r="D429" s="23" t="s">
        <v>2329</v>
      </c>
      <c r="E429" s="16" t="s">
        <v>2330</v>
      </c>
      <c r="F429" s="56" t="s">
        <v>2331</v>
      </c>
      <c r="G429" s="67" t="s">
        <v>1660</v>
      </c>
      <c r="H429" s="48" t="s">
        <v>1656</v>
      </c>
      <c r="I429" s="23" t="s">
        <v>503</v>
      </c>
      <c r="J429" s="24">
        <v>1540</v>
      </c>
      <c r="K429" s="13" t="s">
        <v>2324</v>
      </c>
      <c r="L429" s="12"/>
    </row>
    <row r="430" spans="1:12" ht="20.25" x14ac:dyDescent="0.25">
      <c r="A430" s="17" t="s">
        <v>1097</v>
      </c>
      <c r="B430" s="10" t="s">
        <v>853</v>
      </c>
      <c r="C430" s="4" t="s">
        <v>173</v>
      </c>
      <c r="D430" s="23"/>
      <c r="E430" s="3" t="s">
        <v>964</v>
      </c>
      <c r="F430" s="56"/>
      <c r="G430" s="67" t="s">
        <v>133</v>
      </c>
      <c r="H430" s="48" t="s">
        <v>1656</v>
      </c>
      <c r="I430" s="23" t="s">
        <v>503</v>
      </c>
      <c r="J430" s="24">
        <v>0</v>
      </c>
      <c r="K430" s="13" t="s">
        <v>1449</v>
      </c>
      <c r="L430" s="12"/>
    </row>
    <row r="431" spans="1:12" ht="20.25" x14ac:dyDescent="0.25">
      <c r="A431" s="17" t="s">
        <v>50</v>
      </c>
      <c r="B431" s="10" t="s">
        <v>853</v>
      </c>
      <c r="C431" s="4" t="s">
        <v>174</v>
      </c>
      <c r="D431" s="23" t="s">
        <v>2228</v>
      </c>
      <c r="E431" s="3" t="s">
        <v>217</v>
      </c>
      <c r="F431" s="56" t="s">
        <v>2224</v>
      </c>
      <c r="G431" s="67" t="s">
        <v>133</v>
      </c>
      <c r="H431" s="48" t="s">
        <v>1656</v>
      </c>
      <c r="I431" s="23" t="s">
        <v>503</v>
      </c>
      <c r="J431" s="24">
        <v>2400</v>
      </c>
      <c r="K431" s="13" t="s">
        <v>2230</v>
      </c>
      <c r="L431" s="12"/>
    </row>
    <row r="432" spans="1:12" ht="20.25" x14ac:dyDescent="0.25">
      <c r="A432" s="17" t="s">
        <v>51</v>
      </c>
      <c r="B432" s="10" t="s">
        <v>853</v>
      </c>
      <c r="C432" s="3" t="s">
        <v>1542</v>
      </c>
      <c r="D432" s="23"/>
      <c r="E432" s="3" t="s">
        <v>839</v>
      </c>
      <c r="F432" s="56"/>
      <c r="G432" s="67" t="s">
        <v>133</v>
      </c>
      <c r="H432" s="48" t="s">
        <v>1656</v>
      </c>
      <c r="I432" s="23" t="s">
        <v>503</v>
      </c>
      <c r="J432" s="24">
        <v>464</v>
      </c>
      <c r="K432" s="13" t="s">
        <v>1543</v>
      </c>
      <c r="L432" s="12"/>
    </row>
    <row r="433" spans="1:12" ht="37.5" x14ac:dyDescent="0.25">
      <c r="A433" s="17" t="s">
        <v>117</v>
      </c>
      <c r="B433" s="10" t="s">
        <v>859</v>
      </c>
      <c r="C433" s="16" t="s">
        <v>242</v>
      </c>
      <c r="D433" s="23"/>
      <c r="E433" s="16" t="s">
        <v>241</v>
      </c>
      <c r="F433" s="56" t="s">
        <v>1731</v>
      </c>
      <c r="G433" s="67" t="s">
        <v>1660</v>
      </c>
      <c r="H433" s="48" t="s">
        <v>1656</v>
      </c>
      <c r="I433" s="23" t="s">
        <v>503</v>
      </c>
      <c r="J433" s="24">
        <v>1620</v>
      </c>
      <c r="K433" s="13" t="s">
        <v>374</v>
      </c>
      <c r="L433" s="12"/>
    </row>
    <row r="434" spans="1:12" ht="37.5" x14ac:dyDescent="0.25">
      <c r="A434" s="17" t="s">
        <v>118</v>
      </c>
      <c r="B434" s="10" t="s">
        <v>856</v>
      </c>
      <c r="C434" s="3" t="s">
        <v>354</v>
      </c>
      <c r="D434" s="28"/>
      <c r="E434" s="3" t="s">
        <v>343</v>
      </c>
      <c r="F434" s="56" t="s">
        <v>1731</v>
      </c>
      <c r="G434" s="67" t="s">
        <v>1660</v>
      </c>
      <c r="H434" s="48" t="s">
        <v>1656</v>
      </c>
      <c r="I434" s="23" t="s">
        <v>503</v>
      </c>
      <c r="J434" s="26">
        <v>2340</v>
      </c>
      <c r="K434" s="15" t="s">
        <v>374</v>
      </c>
      <c r="L434" s="12"/>
    </row>
    <row r="435" spans="1:12" ht="20.25" x14ac:dyDescent="0.25">
      <c r="A435" s="17" t="s">
        <v>52</v>
      </c>
      <c r="B435" s="10" t="s">
        <v>856</v>
      </c>
      <c r="C435" s="3" t="s">
        <v>302</v>
      </c>
      <c r="D435" s="23"/>
      <c r="E435" s="3" t="s">
        <v>217</v>
      </c>
      <c r="F435" s="56"/>
      <c r="G435" s="67" t="s">
        <v>133</v>
      </c>
      <c r="H435" s="48" t="s">
        <v>1656</v>
      </c>
      <c r="I435" s="23" t="s">
        <v>503</v>
      </c>
      <c r="J435" s="24">
        <v>0</v>
      </c>
      <c r="K435" s="13"/>
      <c r="L435" s="12"/>
    </row>
    <row r="436" spans="1:12" x14ac:dyDescent="0.25">
      <c r="A436" s="17" t="s">
        <v>1880</v>
      </c>
      <c r="B436" s="95"/>
      <c r="C436" s="75"/>
      <c r="D436" s="75"/>
      <c r="E436" s="75"/>
      <c r="F436" s="95"/>
      <c r="G436" s="67"/>
      <c r="H436" s="75"/>
      <c r="I436" s="75"/>
      <c r="J436" s="75"/>
      <c r="K436" s="75"/>
      <c r="L436" s="75"/>
    </row>
    <row r="437" spans="1:12" ht="20.25" x14ac:dyDescent="0.25">
      <c r="A437" s="17" t="s">
        <v>1881</v>
      </c>
      <c r="B437" s="10"/>
      <c r="C437" s="3"/>
      <c r="D437" s="23"/>
      <c r="E437" s="3"/>
      <c r="F437" s="56"/>
      <c r="G437" s="67"/>
      <c r="H437" s="48"/>
      <c r="I437" s="23"/>
      <c r="J437" s="24"/>
      <c r="K437" s="13"/>
      <c r="L437" s="12"/>
    </row>
    <row r="438" spans="1:12" ht="63" x14ac:dyDescent="0.25">
      <c r="A438" s="17" t="s">
        <v>119</v>
      </c>
      <c r="B438" s="10" t="s">
        <v>861</v>
      </c>
      <c r="C438" s="3" t="s">
        <v>875</v>
      </c>
      <c r="D438" s="23" t="s">
        <v>1265</v>
      </c>
      <c r="E438" s="3" t="s">
        <v>964</v>
      </c>
      <c r="F438" s="56"/>
      <c r="G438" s="67" t="s">
        <v>133</v>
      </c>
      <c r="H438" s="48" t="s">
        <v>1656</v>
      </c>
      <c r="I438" s="23" t="s">
        <v>503</v>
      </c>
      <c r="J438" s="24">
        <v>0</v>
      </c>
      <c r="K438" s="13" t="s">
        <v>1266</v>
      </c>
      <c r="L438" s="12" t="s">
        <v>876</v>
      </c>
    </row>
    <row r="439" spans="1:12" ht="20.25" x14ac:dyDescent="0.25">
      <c r="A439" s="17" t="s">
        <v>53</v>
      </c>
      <c r="B439" s="10" t="s">
        <v>856</v>
      </c>
      <c r="C439" s="3" t="s">
        <v>878</v>
      </c>
      <c r="D439" s="23"/>
      <c r="E439" s="3" t="s">
        <v>969</v>
      </c>
      <c r="F439" s="56" t="s">
        <v>2452</v>
      </c>
      <c r="G439" s="67" t="s">
        <v>133</v>
      </c>
      <c r="H439" s="48" t="s">
        <v>1656</v>
      </c>
      <c r="I439" s="23" t="s">
        <v>503</v>
      </c>
      <c r="J439" s="24">
        <v>0</v>
      </c>
      <c r="K439" s="13" t="s">
        <v>2453</v>
      </c>
      <c r="L439" s="12"/>
    </row>
    <row r="440" spans="1:12" ht="21" x14ac:dyDescent="0.25">
      <c r="A440" s="17" t="s">
        <v>120</v>
      </c>
      <c r="B440" s="10" t="s">
        <v>856</v>
      </c>
      <c r="C440" s="3" t="s">
        <v>355</v>
      </c>
      <c r="D440" s="23" t="s">
        <v>497</v>
      </c>
      <c r="E440" s="3" t="s">
        <v>310</v>
      </c>
      <c r="F440" s="56" t="s">
        <v>1731</v>
      </c>
      <c r="G440" s="67" t="s">
        <v>1660</v>
      </c>
      <c r="H440" s="48" t="s">
        <v>1656</v>
      </c>
      <c r="I440" s="23" t="s">
        <v>503</v>
      </c>
      <c r="J440" s="24">
        <v>720</v>
      </c>
      <c r="K440" s="13" t="s">
        <v>374</v>
      </c>
      <c r="L440" s="12"/>
    </row>
    <row r="441" spans="1:12" ht="37.5" x14ac:dyDescent="0.25">
      <c r="A441" s="17" t="s">
        <v>121</v>
      </c>
      <c r="B441" s="10" t="s">
        <v>861</v>
      </c>
      <c r="C441" s="3" t="s">
        <v>2441</v>
      </c>
      <c r="D441" s="23" t="s">
        <v>1233</v>
      </c>
      <c r="E441" s="3" t="s">
        <v>1490</v>
      </c>
      <c r="F441" s="56" t="s">
        <v>2440</v>
      </c>
      <c r="G441" s="67" t="s">
        <v>133</v>
      </c>
      <c r="H441" s="48" t="s">
        <v>1656</v>
      </c>
      <c r="I441" s="23" t="s">
        <v>503</v>
      </c>
      <c r="J441" s="24">
        <v>684</v>
      </c>
      <c r="K441" s="13" t="s">
        <v>2442</v>
      </c>
      <c r="L441" s="12"/>
    </row>
    <row r="442" spans="1:12" ht="20.25" x14ac:dyDescent="0.25">
      <c r="A442" s="17" t="s">
        <v>54</v>
      </c>
      <c r="B442" s="10" t="s">
        <v>1160</v>
      </c>
      <c r="C442" s="3" t="s">
        <v>176</v>
      </c>
      <c r="D442" s="23" t="s">
        <v>1568</v>
      </c>
      <c r="E442" s="3" t="s">
        <v>227</v>
      </c>
      <c r="F442" s="56" t="s">
        <v>2200</v>
      </c>
      <c r="G442" s="67" t="s">
        <v>133</v>
      </c>
      <c r="H442" s="48" t="s">
        <v>1656</v>
      </c>
      <c r="I442" s="23" t="s">
        <v>503</v>
      </c>
      <c r="J442" s="24">
        <v>60</v>
      </c>
      <c r="K442" s="13" t="s">
        <v>1569</v>
      </c>
      <c r="L442" s="12"/>
    </row>
    <row r="443" spans="1:12" ht="20.25" x14ac:dyDescent="0.25">
      <c r="A443" s="17" t="s">
        <v>122</v>
      </c>
      <c r="B443" s="10" t="s">
        <v>2167</v>
      </c>
      <c r="C443" s="3" t="s">
        <v>2172</v>
      </c>
      <c r="D443" s="80"/>
      <c r="E443" s="3" t="s">
        <v>2173</v>
      </c>
      <c r="F443" s="89" t="s">
        <v>2170</v>
      </c>
      <c r="G443" s="67" t="s">
        <v>2170</v>
      </c>
      <c r="H443" s="40" t="s">
        <v>1656</v>
      </c>
      <c r="I443" s="23" t="s">
        <v>503</v>
      </c>
      <c r="J443" s="90">
        <v>0</v>
      </c>
      <c r="K443" s="48" t="s">
        <v>2171</v>
      </c>
      <c r="L443" s="125" t="s">
        <v>2174</v>
      </c>
    </row>
    <row r="444" spans="1:12" ht="37.5" x14ac:dyDescent="0.25">
      <c r="A444" s="17" t="s">
        <v>123</v>
      </c>
      <c r="B444" s="10" t="s">
        <v>852</v>
      </c>
      <c r="C444" s="16" t="s">
        <v>243</v>
      </c>
      <c r="D444" s="23"/>
      <c r="E444" s="3" t="s">
        <v>963</v>
      </c>
      <c r="F444" s="56" t="s">
        <v>1731</v>
      </c>
      <c r="G444" s="67" t="s">
        <v>1660</v>
      </c>
      <c r="H444" s="48" t="s">
        <v>1656</v>
      </c>
      <c r="I444" s="23" t="s">
        <v>503</v>
      </c>
      <c r="J444" s="24">
        <v>1300</v>
      </c>
      <c r="K444" s="13" t="s">
        <v>376</v>
      </c>
      <c r="L444" s="12" t="s">
        <v>2473</v>
      </c>
    </row>
    <row r="445" spans="1:12" ht="20.25" x14ac:dyDescent="0.25">
      <c r="A445" s="17" t="s">
        <v>1882</v>
      </c>
      <c r="B445" s="10" t="s">
        <v>2294</v>
      </c>
      <c r="C445" s="16" t="s">
        <v>2310</v>
      </c>
      <c r="D445" s="23"/>
      <c r="E445" s="3" t="s">
        <v>2311</v>
      </c>
      <c r="F445" s="56" t="s">
        <v>2312</v>
      </c>
      <c r="G445" s="67" t="s">
        <v>1660</v>
      </c>
      <c r="H445" s="48" t="s">
        <v>1656</v>
      </c>
      <c r="I445" s="23" t="s">
        <v>503</v>
      </c>
      <c r="J445" s="24">
        <v>1375</v>
      </c>
      <c r="K445" s="13" t="s">
        <v>2313</v>
      </c>
      <c r="L445" s="12"/>
    </row>
    <row r="446" spans="1:12" ht="20.25" x14ac:dyDescent="0.25">
      <c r="A446" s="17" t="s">
        <v>1883</v>
      </c>
      <c r="B446" s="10"/>
      <c r="C446" s="16"/>
      <c r="D446" s="23"/>
      <c r="E446" s="3"/>
      <c r="F446" s="56"/>
      <c r="G446" s="67"/>
      <c r="H446" s="48"/>
      <c r="I446" s="23"/>
      <c r="J446" s="24"/>
      <c r="K446" s="13"/>
      <c r="L446" s="12"/>
    </row>
    <row r="447" spans="1:12" ht="20.25" x14ac:dyDescent="0.25">
      <c r="A447" s="17" t="s">
        <v>57</v>
      </c>
      <c r="B447" s="10"/>
      <c r="C447" s="3"/>
      <c r="D447" s="23"/>
      <c r="E447" s="3"/>
      <c r="F447" s="56"/>
      <c r="G447" s="67"/>
      <c r="H447" s="48"/>
      <c r="I447" s="23"/>
      <c r="J447" s="24"/>
      <c r="K447" s="13"/>
      <c r="L447" s="12"/>
    </row>
    <row r="448" spans="1:12" ht="20.25" x14ac:dyDescent="0.25">
      <c r="A448" s="17" t="s">
        <v>58</v>
      </c>
      <c r="B448" s="10" t="s">
        <v>1228</v>
      </c>
      <c r="C448" s="3" t="s">
        <v>1229</v>
      </c>
      <c r="D448" s="23">
        <v>19922493</v>
      </c>
      <c r="E448" s="3" t="s">
        <v>217</v>
      </c>
      <c r="F448" s="56"/>
      <c r="G448" s="67" t="s">
        <v>133</v>
      </c>
      <c r="H448" s="48" t="s">
        <v>1656</v>
      </c>
      <c r="I448" s="23" t="s">
        <v>503</v>
      </c>
      <c r="J448" s="24">
        <v>0</v>
      </c>
      <c r="K448" s="13" t="s">
        <v>1230</v>
      </c>
      <c r="L448" s="12"/>
    </row>
    <row r="449" spans="1:12" ht="56.25" x14ac:dyDescent="0.25">
      <c r="A449" s="17" t="s">
        <v>124</v>
      </c>
      <c r="B449" s="10" t="s">
        <v>1604</v>
      </c>
      <c r="C449" s="3" t="s">
        <v>1311</v>
      </c>
      <c r="D449" s="23" t="s">
        <v>1605</v>
      </c>
      <c r="E449" s="16" t="s">
        <v>989</v>
      </c>
      <c r="F449" s="56" t="s">
        <v>1731</v>
      </c>
      <c r="G449" s="67" t="s">
        <v>1660</v>
      </c>
      <c r="H449" s="48" t="s">
        <v>1656</v>
      </c>
      <c r="I449" s="23" t="s">
        <v>503</v>
      </c>
      <c r="J449" s="24">
        <v>900</v>
      </c>
      <c r="K449" s="13" t="s">
        <v>1312</v>
      </c>
      <c r="L449" s="12"/>
    </row>
    <row r="450" spans="1:12" ht="37.5" x14ac:dyDescent="0.25">
      <c r="A450" s="10" t="s">
        <v>670</v>
      </c>
      <c r="B450" s="10" t="s">
        <v>851</v>
      </c>
      <c r="C450" s="105" t="s">
        <v>1577</v>
      </c>
      <c r="D450" s="23" t="s">
        <v>1578</v>
      </c>
      <c r="E450" s="3" t="s">
        <v>963</v>
      </c>
      <c r="F450" s="56"/>
      <c r="G450" s="67" t="s">
        <v>133</v>
      </c>
      <c r="H450" s="48" t="s">
        <v>1656</v>
      </c>
      <c r="I450" s="23" t="s">
        <v>503</v>
      </c>
      <c r="J450" s="24">
        <v>2400</v>
      </c>
      <c r="K450" s="13" t="s">
        <v>942</v>
      </c>
      <c r="L450" s="12" t="s">
        <v>1579</v>
      </c>
    </row>
    <row r="451" spans="1:12" ht="21" x14ac:dyDescent="0.25">
      <c r="A451" s="10" t="s">
        <v>669</v>
      </c>
      <c r="B451" s="10" t="s">
        <v>851</v>
      </c>
      <c r="C451" s="3" t="s">
        <v>178</v>
      </c>
      <c r="D451" s="23" t="s">
        <v>438</v>
      </c>
      <c r="E451" s="3" t="s">
        <v>210</v>
      </c>
      <c r="F451" s="56" t="s">
        <v>1731</v>
      </c>
      <c r="G451" s="67" t="s">
        <v>1660</v>
      </c>
      <c r="H451" s="48" t="s">
        <v>1656</v>
      </c>
      <c r="I451" s="23" t="s">
        <v>503</v>
      </c>
      <c r="J451" s="24">
        <v>2880</v>
      </c>
      <c r="K451" s="13" t="s">
        <v>376</v>
      </c>
      <c r="L451" s="12"/>
    </row>
    <row r="452" spans="1:12" ht="21" x14ac:dyDescent="0.25">
      <c r="A452" s="10" t="s">
        <v>671</v>
      </c>
      <c r="B452" s="10" t="s">
        <v>852</v>
      </c>
      <c r="C452" s="3" t="s">
        <v>179</v>
      </c>
      <c r="D452" s="23" t="s">
        <v>379</v>
      </c>
      <c r="E452" s="3" t="s">
        <v>314</v>
      </c>
      <c r="F452" s="56" t="s">
        <v>1731</v>
      </c>
      <c r="G452" s="67" t="s">
        <v>1660</v>
      </c>
      <c r="H452" s="48" t="s">
        <v>1656</v>
      </c>
      <c r="I452" s="23" t="s">
        <v>503</v>
      </c>
      <c r="J452" s="24">
        <v>1260</v>
      </c>
      <c r="K452" s="13" t="s">
        <v>380</v>
      </c>
      <c r="L452" s="12"/>
    </row>
    <row r="453" spans="1:12" ht="21" x14ac:dyDescent="0.25">
      <c r="A453" s="10" t="s">
        <v>672</v>
      </c>
      <c r="B453" s="10" t="s">
        <v>852</v>
      </c>
      <c r="C453" s="3" t="s">
        <v>180</v>
      </c>
      <c r="D453" s="23" t="s">
        <v>442</v>
      </c>
      <c r="E453" s="3" t="s">
        <v>311</v>
      </c>
      <c r="F453" s="56" t="s">
        <v>1731</v>
      </c>
      <c r="G453" s="67" t="s">
        <v>1660</v>
      </c>
      <c r="H453" s="48" t="s">
        <v>1656</v>
      </c>
      <c r="I453" s="23" t="s">
        <v>503</v>
      </c>
      <c r="J453" s="24">
        <v>1200</v>
      </c>
      <c r="K453" s="13" t="s">
        <v>376</v>
      </c>
      <c r="L453" s="12"/>
    </row>
    <row r="454" spans="1:12" ht="37.5" x14ac:dyDescent="0.25">
      <c r="A454" s="10" t="s">
        <v>673</v>
      </c>
      <c r="B454" s="10" t="s">
        <v>852</v>
      </c>
      <c r="C454" s="3" t="s">
        <v>357</v>
      </c>
      <c r="D454" s="23" t="s">
        <v>443</v>
      </c>
      <c r="E454" s="3" t="s">
        <v>358</v>
      </c>
      <c r="F454" s="56" t="s">
        <v>1731</v>
      </c>
      <c r="G454" s="67" t="s">
        <v>1660</v>
      </c>
      <c r="H454" s="48" t="s">
        <v>1656</v>
      </c>
      <c r="I454" s="23" t="s">
        <v>503</v>
      </c>
      <c r="J454" s="24">
        <v>1080</v>
      </c>
      <c r="K454" s="13" t="s">
        <v>376</v>
      </c>
      <c r="L454" s="12"/>
    </row>
    <row r="455" spans="1:12" ht="31.5" x14ac:dyDescent="0.25">
      <c r="A455" s="10" t="s">
        <v>674</v>
      </c>
      <c r="B455" s="10" t="s">
        <v>851</v>
      </c>
      <c r="C455" s="105" t="s">
        <v>845</v>
      </c>
      <c r="D455" s="23" t="s">
        <v>710</v>
      </c>
      <c r="E455" s="3" t="s">
        <v>229</v>
      </c>
      <c r="F455" s="56" t="s">
        <v>2263</v>
      </c>
      <c r="G455" s="67" t="s">
        <v>133</v>
      </c>
      <c r="H455" s="48" t="s">
        <v>1656</v>
      </c>
      <c r="I455" s="23" t="s">
        <v>503</v>
      </c>
      <c r="J455" s="24">
        <v>0</v>
      </c>
      <c r="K455" s="13" t="s">
        <v>711</v>
      </c>
      <c r="L455" s="12" t="s">
        <v>2264</v>
      </c>
    </row>
    <row r="456" spans="1:12" ht="49.5" x14ac:dyDescent="0.25">
      <c r="A456" s="10" t="s">
        <v>675</v>
      </c>
      <c r="B456" s="95" t="s">
        <v>851</v>
      </c>
      <c r="C456" s="157" t="s">
        <v>1787</v>
      </c>
      <c r="D456" s="23" t="s">
        <v>1788</v>
      </c>
      <c r="E456" s="75" t="s">
        <v>217</v>
      </c>
      <c r="F456" s="95" t="s">
        <v>2273</v>
      </c>
      <c r="G456" s="67" t="s">
        <v>133</v>
      </c>
      <c r="H456" s="75" t="s">
        <v>1721</v>
      </c>
      <c r="I456" s="75" t="s">
        <v>503</v>
      </c>
      <c r="J456" s="75">
        <v>1200</v>
      </c>
      <c r="K456" s="75" t="s">
        <v>942</v>
      </c>
      <c r="L456" s="76" t="s">
        <v>2274</v>
      </c>
    </row>
    <row r="457" spans="1:12" ht="37.5" x14ac:dyDescent="0.25">
      <c r="A457" s="10" t="s">
        <v>1884</v>
      </c>
      <c r="B457" s="10" t="s">
        <v>851</v>
      </c>
      <c r="C457" s="105" t="s">
        <v>1309</v>
      </c>
      <c r="D457" s="23" t="s">
        <v>1310</v>
      </c>
      <c r="E457" s="16" t="s">
        <v>241</v>
      </c>
      <c r="F457" s="56" t="s">
        <v>1731</v>
      </c>
      <c r="G457" s="67" t="s">
        <v>1660</v>
      </c>
      <c r="H457" s="48" t="s">
        <v>1656</v>
      </c>
      <c r="I457" s="15" t="s">
        <v>503</v>
      </c>
      <c r="J457" s="24">
        <v>2700</v>
      </c>
      <c r="K457" s="13" t="s">
        <v>942</v>
      </c>
      <c r="L457" s="12" t="s">
        <v>709</v>
      </c>
    </row>
    <row r="458" spans="1:12" ht="21" x14ac:dyDescent="0.25">
      <c r="A458" s="10" t="s">
        <v>1010</v>
      </c>
      <c r="B458" s="10" t="s">
        <v>852</v>
      </c>
      <c r="C458" s="3" t="s">
        <v>1575</v>
      </c>
      <c r="D458" s="23" t="s">
        <v>382</v>
      </c>
      <c r="E458" s="3" t="s">
        <v>314</v>
      </c>
      <c r="F458" s="56" t="s">
        <v>1731</v>
      </c>
      <c r="G458" s="67" t="s">
        <v>1660</v>
      </c>
      <c r="H458" s="48" t="s">
        <v>1656</v>
      </c>
      <c r="I458" s="23" t="s">
        <v>503</v>
      </c>
      <c r="J458" s="24">
        <v>2520</v>
      </c>
      <c r="K458" s="13" t="s">
        <v>376</v>
      </c>
      <c r="L458" s="12"/>
    </row>
    <row r="459" spans="1:12" ht="21" x14ac:dyDescent="0.25">
      <c r="A459" s="10" t="s">
        <v>60</v>
      </c>
      <c r="B459" s="10" t="s">
        <v>852</v>
      </c>
      <c r="C459" s="3" t="s">
        <v>181</v>
      </c>
      <c r="D459" s="23" t="s">
        <v>470</v>
      </c>
      <c r="E459" s="3" t="s">
        <v>315</v>
      </c>
      <c r="F459" s="56" t="s">
        <v>1731</v>
      </c>
      <c r="G459" s="67" t="s">
        <v>1660</v>
      </c>
      <c r="H459" s="48" t="s">
        <v>1656</v>
      </c>
      <c r="I459" s="23" t="s">
        <v>503</v>
      </c>
      <c r="J459" s="24">
        <v>2680</v>
      </c>
      <c r="K459" s="13" t="s">
        <v>376</v>
      </c>
      <c r="L459" s="12"/>
    </row>
    <row r="460" spans="1:12" ht="21" x14ac:dyDescent="0.25">
      <c r="A460" s="10" t="s">
        <v>61</v>
      </c>
      <c r="B460" s="10" t="s">
        <v>852</v>
      </c>
      <c r="C460" s="3" t="s">
        <v>359</v>
      </c>
      <c r="D460" s="23">
        <v>0</v>
      </c>
      <c r="E460" s="3" t="s">
        <v>314</v>
      </c>
      <c r="F460" s="56" t="s">
        <v>1731</v>
      </c>
      <c r="G460" s="67" t="s">
        <v>1660</v>
      </c>
      <c r="H460" s="48" t="s">
        <v>1656</v>
      </c>
      <c r="I460" s="23" t="s">
        <v>503</v>
      </c>
      <c r="J460" s="24">
        <v>2520</v>
      </c>
      <c r="K460" s="13" t="s">
        <v>376</v>
      </c>
      <c r="L460" s="12"/>
    </row>
    <row r="461" spans="1:12" ht="21" x14ac:dyDescent="0.25">
      <c r="A461" s="10" t="s">
        <v>62</v>
      </c>
      <c r="B461" s="10" t="s">
        <v>852</v>
      </c>
      <c r="C461" s="3" t="s">
        <v>182</v>
      </c>
      <c r="D461" s="23" t="s">
        <v>473</v>
      </c>
      <c r="E461" s="3" t="s">
        <v>210</v>
      </c>
      <c r="F461" s="56" t="s">
        <v>1731</v>
      </c>
      <c r="G461" s="67" t="s">
        <v>1660</v>
      </c>
      <c r="H461" s="48" t="s">
        <v>1656</v>
      </c>
      <c r="I461" s="23" t="s">
        <v>503</v>
      </c>
      <c r="J461" s="24">
        <v>2160</v>
      </c>
      <c r="K461" s="13" t="s">
        <v>376</v>
      </c>
      <c r="L461" s="12"/>
    </row>
    <row r="462" spans="1:12" ht="37.5" x14ac:dyDescent="0.25">
      <c r="A462" s="10" t="s">
        <v>63</v>
      </c>
      <c r="B462" s="10" t="s">
        <v>852</v>
      </c>
      <c r="C462" s="3" t="s">
        <v>183</v>
      </c>
      <c r="D462" s="23" t="s">
        <v>474</v>
      </c>
      <c r="E462" s="3" t="s">
        <v>1323</v>
      </c>
      <c r="F462" s="56" t="s">
        <v>1731</v>
      </c>
      <c r="G462" s="67" t="s">
        <v>1660</v>
      </c>
      <c r="H462" s="48" t="s">
        <v>1656</v>
      </c>
      <c r="I462" s="23" t="s">
        <v>503</v>
      </c>
      <c r="J462" s="24">
        <v>1080</v>
      </c>
      <c r="K462" s="13" t="s">
        <v>381</v>
      </c>
      <c r="L462" s="12"/>
    </row>
    <row r="463" spans="1:12" ht="21" x14ac:dyDescent="0.25">
      <c r="A463" s="10" t="s">
        <v>64</v>
      </c>
      <c r="B463" s="10" t="s">
        <v>852</v>
      </c>
      <c r="C463" s="3" t="s">
        <v>184</v>
      </c>
      <c r="D463" s="23" t="s">
        <v>479</v>
      </c>
      <c r="E463" s="3" t="s">
        <v>311</v>
      </c>
      <c r="F463" s="56" t="s">
        <v>1731</v>
      </c>
      <c r="G463" s="67" t="s">
        <v>1660</v>
      </c>
      <c r="H463" s="48" t="s">
        <v>1656</v>
      </c>
      <c r="I463" s="23" t="s">
        <v>503</v>
      </c>
      <c r="J463" s="24">
        <v>660</v>
      </c>
      <c r="K463" s="13" t="s">
        <v>381</v>
      </c>
      <c r="L463" s="12"/>
    </row>
    <row r="464" spans="1:12" ht="21" x14ac:dyDescent="0.25">
      <c r="A464" s="10" t="s">
        <v>65</v>
      </c>
      <c r="B464" s="10" t="s">
        <v>852</v>
      </c>
      <c r="C464" s="3" t="s">
        <v>360</v>
      </c>
      <c r="D464" s="23" t="s">
        <v>480</v>
      </c>
      <c r="E464" s="3" t="s">
        <v>315</v>
      </c>
      <c r="F464" s="56" t="s">
        <v>1731</v>
      </c>
      <c r="G464" s="67" t="s">
        <v>1660</v>
      </c>
      <c r="H464" s="48" t="s">
        <v>1656</v>
      </c>
      <c r="I464" s="23" t="s">
        <v>503</v>
      </c>
      <c r="J464" s="24">
        <v>2250</v>
      </c>
      <c r="K464" s="13" t="s">
        <v>376</v>
      </c>
      <c r="L464" s="12"/>
    </row>
    <row r="465" spans="1:12" ht="37.5" x14ac:dyDescent="0.25">
      <c r="A465" s="10" t="s">
        <v>66</v>
      </c>
      <c r="B465" s="10" t="s">
        <v>852</v>
      </c>
      <c r="C465" s="3" t="s">
        <v>185</v>
      </c>
      <c r="D465" s="23" t="s">
        <v>483</v>
      </c>
      <c r="E465" s="3" t="s">
        <v>971</v>
      </c>
      <c r="F465" s="56" t="s">
        <v>1663</v>
      </c>
      <c r="G465" s="67" t="s">
        <v>1660</v>
      </c>
      <c r="H465" s="48" t="s">
        <v>1656</v>
      </c>
      <c r="I465" s="23" t="s">
        <v>503</v>
      </c>
      <c r="J465" s="24">
        <v>540</v>
      </c>
      <c r="K465" s="13" t="s">
        <v>376</v>
      </c>
      <c r="L465" s="12"/>
    </row>
    <row r="466" spans="1:12" ht="37.5" x14ac:dyDescent="0.25">
      <c r="A466" s="10" t="s">
        <v>67</v>
      </c>
      <c r="B466" s="10" t="s">
        <v>852</v>
      </c>
      <c r="C466" s="3" t="s">
        <v>1514</v>
      </c>
      <c r="D466" s="28" t="s">
        <v>404</v>
      </c>
      <c r="E466" s="3" t="s">
        <v>1323</v>
      </c>
      <c r="F466" s="56" t="s">
        <v>1731</v>
      </c>
      <c r="G466" s="67" t="s">
        <v>1660</v>
      </c>
      <c r="H466" s="48" t="s">
        <v>1656</v>
      </c>
      <c r="I466" s="23" t="s">
        <v>503</v>
      </c>
      <c r="J466" s="26">
        <v>1800</v>
      </c>
      <c r="K466" s="15" t="s">
        <v>376</v>
      </c>
      <c r="L466" s="12"/>
    </row>
    <row r="467" spans="1:12" ht="94.5" x14ac:dyDescent="0.25">
      <c r="A467" s="10" t="s">
        <v>68</v>
      </c>
      <c r="B467" s="10" t="s">
        <v>852</v>
      </c>
      <c r="C467" s="3" t="s">
        <v>1458</v>
      </c>
      <c r="D467" s="23" t="s">
        <v>487</v>
      </c>
      <c r="E467" s="3" t="s">
        <v>1323</v>
      </c>
      <c r="F467" s="56" t="s">
        <v>1731</v>
      </c>
      <c r="G467" s="67" t="s">
        <v>1660</v>
      </c>
      <c r="H467" s="48" t="s">
        <v>1656</v>
      </c>
      <c r="I467" s="23" t="s">
        <v>503</v>
      </c>
      <c r="J467" s="24">
        <v>1280</v>
      </c>
      <c r="K467" s="13" t="s">
        <v>1183</v>
      </c>
      <c r="L467" s="12" t="s">
        <v>1457</v>
      </c>
    </row>
    <row r="468" spans="1:12" ht="37.5" x14ac:dyDescent="0.25">
      <c r="A468" s="10" t="s">
        <v>69</v>
      </c>
      <c r="B468" s="10" t="s">
        <v>852</v>
      </c>
      <c r="C468" s="3" t="s">
        <v>2162</v>
      </c>
      <c r="D468" s="23" t="s">
        <v>1173</v>
      </c>
      <c r="E468" s="3" t="s">
        <v>971</v>
      </c>
      <c r="F468" s="56" t="s">
        <v>1663</v>
      </c>
      <c r="G468" s="67" t="s">
        <v>1660</v>
      </c>
      <c r="H468" s="48" t="s">
        <v>1656</v>
      </c>
      <c r="I468" s="23" t="s">
        <v>503</v>
      </c>
      <c r="J468" s="24">
        <v>2430</v>
      </c>
      <c r="K468" s="13" t="s">
        <v>376</v>
      </c>
      <c r="L468" s="12" t="s">
        <v>1174</v>
      </c>
    </row>
    <row r="469" spans="1:12" ht="37.5" x14ac:dyDescent="0.25">
      <c r="A469" s="10" t="s">
        <v>70</v>
      </c>
      <c r="B469" s="10" t="s">
        <v>852</v>
      </c>
      <c r="C469" s="3" t="s">
        <v>1574</v>
      </c>
      <c r="D469" s="23" t="s">
        <v>489</v>
      </c>
      <c r="E469" s="3" t="s">
        <v>971</v>
      </c>
      <c r="F469" s="56" t="s">
        <v>2436</v>
      </c>
      <c r="G469" s="67" t="s">
        <v>133</v>
      </c>
      <c r="H469" s="48" t="s">
        <v>1656</v>
      </c>
      <c r="I469" s="23" t="s">
        <v>503</v>
      </c>
      <c r="J469" s="24">
        <v>600</v>
      </c>
      <c r="K469" s="13" t="s">
        <v>376</v>
      </c>
      <c r="L469" s="12" t="s">
        <v>1174</v>
      </c>
    </row>
    <row r="470" spans="1:12" ht="37.5" x14ac:dyDescent="0.25">
      <c r="A470" s="10" t="s">
        <v>71</v>
      </c>
      <c r="B470" s="10" t="s">
        <v>852</v>
      </c>
      <c r="C470" s="3" t="s">
        <v>200</v>
      </c>
      <c r="D470" s="23"/>
      <c r="E470" s="3" t="s">
        <v>971</v>
      </c>
      <c r="F470" s="56" t="s">
        <v>2200</v>
      </c>
      <c r="G470" s="67" t="s">
        <v>133</v>
      </c>
      <c r="H470" s="48" t="s">
        <v>1656</v>
      </c>
      <c r="I470" s="23" t="s">
        <v>503</v>
      </c>
      <c r="J470" s="24">
        <v>0</v>
      </c>
      <c r="K470" s="13" t="s">
        <v>2211</v>
      </c>
      <c r="L470" s="12" t="s">
        <v>2216</v>
      </c>
    </row>
    <row r="471" spans="1:12" ht="21" x14ac:dyDescent="0.25">
      <c r="A471" s="10" t="s">
        <v>72</v>
      </c>
      <c r="B471" s="10" t="s">
        <v>852</v>
      </c>
      <c r="C471" s="3" t="s">
        <v>361</v>
      </c>
      <c r="D471" s="23" t="s">
        <v>494</v>
      </c>
      <c r="E471" s="3" t="s">
        <v>314</v>
      </c>
      <c r="F471" s="56" t="s">
        <v>1731</v>
      </c>
      <c r="G471" s="67" t="s">
        <v>1660</v>
      </c>
      <c r="H471" s="48" t="s">
        <v>1656</v>
      </c>
      <c r="I471" s="23" t="s">
        <v>503</v>
      </c>
      <c r="J471" s="24">
        <v>2500</v>
      </c>
      <c r="K471" s="13" t="s">
        <v>376</v>
      </c>
      <c r="L471" s="12"/>
    </row>
    <row r="472" spans="1:12" ht="21" x14ac:dyDescent="0.25">
      <c r="A472" s="10" t="s">
        <v>73</v>
      </c>
      <c r="B472" s="10" t="s">
        <v>852</v>
      </c>
      <c r="C472" s="3" t="s">
        <v>362</v>
      </c>
      <c r="D472" s="23" t="s">
        <v>384</v>
      </c>
      <c r="E472" s="3" t="s">
        <v>314</v>
      </c>
      <c r="F472" s="56" t="s">
        <v>1731</v>
      </c>
      <c r="G472" s="67" t="s">
        <v>1660</v>
      </c>
      <c r="H472" s="48" t="s">
        <v>1656</v>
      </c>
      <c r="I472" s="23" t="s">
        <v>503</v>
      </c>
      <c r="J472" s="24">
        <v>1500</v>
      </c>
      <c r="K472" s="13" t="s">
        <v>381</v>
      </c>
      <c r="L472" s="12"/>
    </row>
    <row r="473" spans="1:12" ht="21" x14ac:dyDescent="0.25">
      <c r="A473" s="10" t="s">
        <v>74</v>
      </c>
      <c r="B473" s="10" t="s">
        <v>852</v>
      </c>
      <c r="C473" s="3" t="s">
        <v>186</v>
      </c>
      <c r="D473" s="23" t="s">
        <v>496</v>
      </c>
      <c r="E473" s="3" t="s">
        <v>311</v>
      </c>
      <c r="F473" s="56" t="s">
        <v>1731</v>
      </c>
      <c r="G473" s="67" t="s">
        <v>1660</v>
      </c>
      <c r="H473" s="48" t="s">
        <v>1656</v>
      </c>
      <c r="I473" s="23" t="s">
        <v>503</v>
      </c>
      <c r="J473" s="24">
        <v>2000</v>
      </c>
      <c r="K473" s="13" t="s">
        <v>399</v>
      </c>
      <c r="L473" s="12"/>
    </row>
    <row r="474" spans="1:12" ht="56.25" x14ac:dyDescent="0.25">
      <c r="A474" s="10" t="s">
        <v>75</v>
      </c>
      <c r="B474" s="10" t="s">
        <v>852</v>
      </c>
      <c r="C474" s="16" t="s">
        <v>2163</v>
      </c>
      <c r="D474" s="15" t="s">
        <v>950</v>
      </c>
      <c r="E474" s="16" t="s">
        <v>989</v>
      </c>
      <c r="F474" s="56" t="s">
        <v>1731</v>
      </c>
      <c r="G474" s="67" t="s">
        <v>1660</v>
      </c>
      <c r="H474" s="48" t="s">
        <v>1656</v>
      </c>
      <c r="I474" s="15" t="s">
        <v>503</v>
      </c>
      <c r="J474" s="22">
        <v>1480</v>
      </c>
      <c r="K474" s="15" t="s">
        <v>1005</v>
      </c>
      <c r="L474" s="12" t="s">
        <v>2164</v>
      </c>
    </row>
    <row r="475" spans="1:12" ht="94.5" x14ac:dyDescent="0.25">
      <c r="A475" s="10" t="s">
        <v>76</v>
      </c>
      <c r="B475" s="10" t="s">
        <v>852</v>
      </c>
      <c r="C475" s="3" t="s">
        <v>1588</v>
      </c>
      <c r="D475" s="23" t="s">
        <v>712</v>
      </c>
      <c r="E475" s="3" t="s">
        <v>971</v>
      </c>
      <c r="F475" s="56"/>
      <c r="G475" s="67" t="s">
        <v>133</v>
      </c>
      <c r="H475" s="48" t="s">
        <v>1656</v>
      </c>
      <c r="I475" s="23" t="s">
        <v>503</v>
      </c>
      <c r="J475" s="24">
        <v>0</v>
      </c>
      <c r="K475" s="13" t="s">
        <v>713</v>
      </c>
      <c r="L475" s="12" t="s">
        <v>1220</v>
      </c>
    </row>
    <row r="476" spans="1:12" ht="37.5" x14ac:dyDescent="0.25">
      <c r="A476" s="10" t="s">
        <v>77</v>
      </c>
      <c r="B476" s="10" t="s">
        <v>852</v>
      </c>
      <c r="C476" s="3" t="s">
        <v>363</v>
      </c>
      <c r="D476" s="23"/>
      <c r="E476" s="3" t="s">
        <v>218</v>
      </c>
      <c r="F476" s="56" t="s">
        <v>2340</v>
      </c>
      <c r="G476" s="67" t="s">
        <v>133</v>
      </c>
      <c r="H476" s="48" t="s">
        <v>1656</v>
      </c>
      <c r="I476" s="23" t="s">
        <v>503</v>
      </c>
      <c r="J476" s="24">
        <v>0</v>
      </c>
      <c r="K476" s="13"/>
      <c r="L476" s="12"/>
    </row>
    <row r="477" spans="1:12" ht="20.25" x14ac:dyDescent="0.25">
      <c r="A477" s="10" t="s">
        <v>78</v>
      </c>
      <c r="B477" s="10" t="s">
        <v>2255</v>
      </c>
      <c r="C477" s="105" t="s">
        <v>2256</v>
      </c>
      <c r="D477" s="23" t="s">
        <v>2257</v>
      </c>
      <c r="E477" s="3" t="s">
        <v>2258</v>
      </c>
      <c r="F477" s="56" t="s">
        <v>2259</v>
      </c>
      <c r="G477" s="67" t="s">
        <v>2260</v>
      </c>
      <c r="H477" s="48" t="s">
        <v>1656</v>
      </c>
      <c r="I477" s="23" t="s">
        <v>503</v>
      </c>
      <c r="J477" s="24">
        <v>600</v>
      </c>
      <c r="K477" s="13" t="s">
        <v>2261</v>
      </c>
      <c r="L477" s="12" t="s">
        <v>2262</v>
      </c>
    </row>
    <row r="478" spans="1:12" ht="37.5" x14ac:dyDescent="0.25">
      <c r="A478" s="18" t="s">
        <v>1333</v>
      </c>
      <c r="B478" s="18" t="s">
        <v>851</v>
      </c>
      <c r="C478" s="20" t="s">
        <v>833</v>
      </c>
      <c r="D478" s="32" t="s">
        <v>746</v>
      </c>
      <c r="E478" s="3" t="s">
        <v>1323</v>
      </c>
      <c r="F478" s="56" t="s">
        <v>1731</v>
      </c>
      <c r="G478" s="67" t="s">
        <v>1661</v>
      </c>
      <c r="H478" s="48" t="s">
        <v>1656</v>
      </c>
      <c r="I478" s="23" t="s">
        <v>745</v>
      </c>
      <c r="J478" s="31">
        <v>9300</v>
      </c>
      <c r="K478" s="32" t="s">
        <v>1712</v>
      </c>
      <c r="L478" s="12"/>
    </row>
    <row r="479" spans="1:12" ht="21" x14ac:dyDescent="0.25">
      <c r="A479" s="18" t="s">
        <v>1334</v>
      </c>
      <c r="B479" s="18" t="s">
        <v>851</v>
      </c>
      <c r="C479" s="20" t="s">
        <v>834</v>
      </c>
      <c r="D479" s="32" t="s">
        <v>747</v>
      </c>
      <c r="E479" s="3" t="s">
        <v>800</v>
      </c>
      <c r="F479" s="56" t="s">
        <v>1731</v>
      </c>
      <c r="G479" s="67" t="s">
        <v>1661</v>
      </c>
      <c r="H479" s="48" t="s">
        <v>1656</v>
      </c>
      <c r="I479" s="23" t="s">
        <v>745</v>
      </c>
      <c r="J479" s="31">
        <v>4100</v>
      </c>
      <c r="K479" s="32" t="s">
        <v>1712</v>
      </c>
      <c r="L479" s="12"/>
    </row>
    <row r="480" spans="1:12" ht="37.5" x14ac:dyDescent="0.25">
      <c r="A480" s="18" t="s">
        <v>1336</v>
      </c>
      <c r="B480" s="18" t="s">
        <v>1331</v>
      </c>
      <c r="C480" s="50" t="s">
        <v>1590</v>
      </c>
      <c r="D480" s="32" t="s">
        <v>1420</v>
      </c>
      <c r="E480" s="3" t="s">
        <v>218</v>
      </c>
      <c r="F480" s="56" t="s">
        <v>1731</v>
      </c>
      <c r="G480" s="67" t="s">
        <v>1661</v>
      </c>
      <c r="H480" s="48" t="s">
        <v>1656</v>
      </c>
      <c r="I480" s="23" t="s">
        <v>745</v>
      </c>
      <c r="J480" s="31">
        <v>21800</v>
      </c>
      <c r="K480" s="32" t="s">
        <v>510</v>
      </c>
      <c r="L480" s="19"/>
    </row>
    <row r="481" spans="1:12" ht="37.5" x14ac:dyDescent="0.25">
      <c r="A481" s="18" t="s">
        <v>1337</v>
      </c>
      <c r="B481" s="18"/>
      <c r="C481" s="51" t="s">
        <v>1116</v>
      </c>
      <c r="D481" s="32" t="s">
        <v>1117</v>
      </c>
      <c r="E481" s="35" t="s">
        <v>1115</v>
      </c>
      <c r="F481" s="56" t="s">
        <v>1731</v>
      </c>
      <c r="G481" s="67" t="s">
        <v>1661</v>
      </c>
      <c r="H481" s="48" t="s">
        <v>1656</v>
      </c>
      <c r="I481" s="15" t="s">
        <v>1127</v>
      </c>
      <c r="J481" s="36">
        <v>40415</v>
      </c>
      <c r="K481" s="32" t="s">
        <v>693</v>
      </c>
      <c r="L481" s="19"/>
    </row>
    <row r="482" spans="1:12" ht="21" x14ac:dyDescent="0.25">
      <c r="A482" s="18" t="s">
        <v>1338</v>
      </c>
      <c r="B482" s="18" t="s">
        <v>851</v>
      </c>
      <c r="C482" s="20" t="s">
        <v>718</v>
      </c>
      <c r="D482" s="32" t="s">
        <v>749</v>
      </c>
      <c r="E482" s="3" t="s">
        <v>802</v>
      </c>
      <c r="F482" s="56" t="s">
        <v>1731</v>
      </c>
      <c r="G482" s="67" t="s">
        <v>1661</v>
      </c>
      <c r="H482" s="48" t="s">
        <v>1656</v>
      </c>
      <c r="I482" s="23" t="s">
        <v>745</v>
      </c>
      <c r="J482" s="31">
        <v>8500</v>
      </c>
      <c r="K482" s="32" t="s">
        <v>510</v>
      </c>
      <c r="L482" s="19"/>
    </row>
    <row r="483" spans="1:12" ht="21" x14ac:dyDescent="0.25">
      <c r="A483" s="18" t="s">
        <v>1339</v>
      </c>
      <c r="B483" s="18" t="s">
        <v>851</v>
      </c>
      <c r="C483" s="20" t="s">
        <v>719</v>
      </c>
      <c r="D483" s="32" t="s">
        <v>750</v>
      </c>
      <c r="E483" s="3" t="s">
        <v>803</v>
      </c>
      <c r="F483" s="56" t="s">
        <v>1731</v>
      </c>
      <c r="G483" s="67" t="s">
        <v>1661</v>
      </c>
      <c r="H483" s="48" t="s">
        <v>1656</v>
      </c>
      <c r="I483" s="23" t="s">
        <v>745</v>
      </c>
      <c r="J483" s="31">
        <v>7292</v>
      </c>
      <c r="K483" s="32" t="s">
        <v>693</v>
      </c>
      <c r="L483" s="19"/>
    </row>
    <row r="484" spans="1:12" ht="21" x14ac:dyDescent="0.3">
      <c r="A484" s="18" t="s">
        <v>1340</v>
      </c>
      <c r="B484" s="18" t="s">
        <v>2406</v>
      </c>
      <c r="C484" s="52" t="s">
        <v>1101</v>
      </c>
      <c r="D484" s="15" t="s">
        <v>1102</v>
      </c>
      <c r="E484" s="3" t="s">
        <v>964</v>
      </c>
      <c r="F484" s="56" t="s">
        <v>1731</v>
      </c>
      <c r="G484" s="67" t="s">
        <v>1661</v>
      </c>
      <c r="H484" s="48" t="s">
        <v>1656</v>
      </c>
      <c r="I484" s="15" t="s">
        <v>1127</v>
      </c>
      <c r="J484" s="37">
        <v>317548</v>
      </c>
      <c r="K484" s="38" t="s">
        <v>1133</v>
      </c>
      <c r="L484" s="19"/>
    </row>
    <row r="485" spans="1:12" ht="21" x14ac:dyDescent="0.25">
      <c r="A485" s="18" t="s">
        <v>1341</v>
      </c>
      <c r="B485" s="18" t="s">
        <v>1132</v>
      </c>
      <c r="C485" s="20" t="s">
        <v>720</v>
      </c>
      <c r="D485" s="32" t="s">
        <v>751</v>
      </c>
      <c r="E485" s="3" t="s">
        <v>964</v>
      </c>
      <c r="F485" s="56" t="s">
        <v>1731</v>
      </c>
      <c r="G485" s="67" t="s">
        <v>1661</v>
      </c>
      <c r="H485" s="48" t="s">
        <v>1656</v>
      </c>
      <c r="I485" s="23" t="s">
        <v>745</v>
      </c>
      <c r="J485" s="31">
        <v>11500</v>
      </c>
      <c r="K485" s="32" t="s">
        <v>510</v>
      </c>
      <c r="L485" s="19"/>
    </row>
    <row r="486" spans="1:12" ht="21" x14ac:dyDescent="0.25">
      <c r="A486" s="18" t="s">
        <v>1342</v>
      </c>
      <c r="B486" s="18" t="s">
        <v>1331</v>
      </c>
      <c r="C486" s="20" t="s">
        <v>1419</v>
      </c>
      <c r="D486" s="45" t="s">
        <v>1530</v>
      </c>
      <c r="E486" s="3" t="s">
        <v>964</v>
      </c>
      <c r="F486" s="56" t="s">
        <v>1731</v>
      </c>
      <c r="G486" s="67" t="s">
        <v>1661</v>
      </c>
      <c r="H486" s="48" t="s">
        <v>1656</v>
      </c>
      <c r="I486" s="23" t="s">
        <v>745</v>
      </c>
      <c r="J486" s="31">
        <v>51500</v>
      </c>
      <c r="K486" s="32" t="s">
        <v>693</v>
      </c>
      <c r="L486" s="19"/>
    </row>
    <row r="487" spans="1:12" ht="20.25" x14ac:dyDescent="0.25">
      <c r="A487" s="18" t="s">
        <v>1343</v>
      </c>
      <c r="B487" s="18"/>
      <c r="C487" s="20"/>
      <c r="D487" s="32"/>
      <c r="E487" s="3"/>
      <c r="F487" s="56"/>
      <c r="G487" s="67"/>
      <c r="H487" s="48"/>
      <c r="I487" s="23"/>
      <c r="J487" s="31"/>
      <c r="K487" s="32"/>
      <c r="L487" s="19"/>
    </row>
    <row r="488" spans="1:12" ht="37.5" x14ac:dyDescent="0.25">
      <c r="A488" s="18" t="s">
        <v>1344</v>
      </c>
      <c r="B488" s="18"/>
      <c r="C488" s="20" t="s">
        <v>2375</v>
      </c>
      <c r="D488" s="32" t="s">
        <v>2376</v>
      </c>
      <c r="E488" s="3" t="s">
        <v>2377</v>
      </c>
      <c r="F488" s="56" t="s">
        <v>2378</v>
      </c>
      <c r="G488" s="67" t="s">
        <v>1661</v>
      </c>
      <c r="H488" s="48" t="s">
        <v>1656</v>
      </c>
      <c r="I488" s="23" t="s">
        <v>745</v>
      </c>
      <c r="J488" s="31">
        <v>3315</v>
      </c>
      <c r="K488" s="32" t="s">
        <v>2379</v>
      </c>
      <c r="L488" s="19"/>
    </row>
    <row r="489" spans="1:12" ht="37.5" x14ac:dyDescent="0.25">
      <c r="A489" s="18" t="s">
        <v>1345</v>
      </c>
      <c r="B489" s="18" t="s">
        <v>851</v>
      </c>
      <c r="C489" s="20" t="s">
        <v>1566</v>
      </c>
      <c r="D489" s="32" t="s">
        <v>754</v>
      </c>
      <c r="E489" s="3" t="s">
        <v>962</v>
      </c>
      <c r="F489" s="56" t="s">
        <v>1753</v>
      </c>
      <c r="G489" s="67" t="s">
        <v>1661</v>
      </c>
      <c r="H489" s="48" t="s">
        <v>1656</v>
      </c>
      <c r="I489" s="23" t="s">
        <v>745</v>
      </c>
      <c r="J489" s="31">
        <v>6000</v>
      </c>
      <c r="K489" s="32" t="s">
        <v>510</v>
      </c>
      <c r="L489" s="19"/>
    </row>
    <row r="490" spans="1:12" ht="37.5" x14ac:dyDescent="0.25">
      <c r="A490" s="18" t="s">
        <v>1346</v>
      </c>
      <c r="B490" s="18" t="s">
        <v>851</v>
      </c>
      <c r="C490" s="20" t="s">
        <v>722</v>
      </c>
      <c r="D490" s="32" t="s">
        <v>755</v>
      </c>
      <c r="E490" s="3" t="s">
        <v>1321</v>
      </c>
      <c r="F490" s="56" t="s">
        <v>1731</v>
      </c>
      <c r="G490" s="67" t="s">
        <v>1661</v>
      </c>
      <c r="H490" s="48" t="s">
        <v>1656</v>
      </c>
      <c r="I490" s="23" t="s">
        <v>745</v>
      </c>
      <c r="J490" s="31">
        <v>15800</v>
      </c>
      <c r="K490" s="32" t="s">
        <v>1712</v>
      </c>
      <c r="L490" s="19"/>
    </row>
    <row r="491" spans="1:12" ht="37.5" x14ac:dyDescent="0.25">
      <c r="A491" s="18" t="s">
        <v>1347</v>
      </c>
      <c r="B491" s="18" t="s">
        <v>851</v>
      </c>
      <c r="C491" s="20" t="s">
        <v>1170</v>
      </c>
      <c r="D491" s="32" t="s">
        <v>756</v>
      </c>
      <c r="E491" s="3" t="s">
        <v>1321</v>
      </c>
      <c r="F491" s="56" t="s">
        <v>1731</v>
      </c>
      <c r="G491" s="67" t="s">
        <v>1661</v>
      </c>
      <c r="H491" s="48" t="s">
        <v>1656</v>
      </c>
      <c r="I491" s="23" t="s">
        <v>745</v>
      </c>
      <c r="J491" s="31">
        <v>16300</v>
      </c>
      <c r="K491" s="32" t="s">
        <v>796</v>
      </c>
      <c r="L491" s="19"/>
    </row>
    <row r="492" spans="1:12" ht="37.5" x14ac:dyDescent="0.25">
      <c r="A492" s="18" t="s">
        <v>1348</v>
      </c>
      <c r="B492" s="18" t="s">
        <v>851</v>
      </c>
      <c r="C492" s="20" t="s">
        <v>723</v>
      </c>
      <c r="D492" s="32" t="s">
        <v>757</v>
      </c>
      <c r="E492" s="3" t="s">
        <v>801</v>
      </c>
      <c r="F492" s="56" t="s">
        <v>1731</v>
      </c>
      <c r="G492" s="67" t="s">
        <v>1661</v>
      </c>
      <c r="H492" s="48" t="s">
        <v>1656</v>
      </c>
      <c r="I492" s="23" t="s">
        <v>745</v>
      </c>
      <c r="J492" s="31">
        <v>23300</v>
      </c>
      <c r="K492" s="32" t="s">
        <v>1712</v>
      </c>
      <c r="L492" s="19"/>
    </row>
    <row r="493" spans="1:12" ht="37.5" x14ac:dyDescent="0.25">
      <c r="A493" s="18" t="s">
        <v>1349</v>
      </c>
      <c r="B493" s="18" t="s">
        <v>2383</v>
      </c>
      <c r="C493" s="55" t="s">
        <v>2380</v>
      </c>
      <c r="D493" s="80" t="s">
        <v>2381</v>
      </c>
      <c r="E493" s="55" t="s">
        <v>2382</v>
      </c>
      <c r="F493" s="56" t="s">
        <v>2378</v>
      </c>
      <c r="G493" s="67" t="s">
        <v>1661</v>
      </c>
      <c r="H493" s="48" t="s">
        <v>1656</v>
      </c>
      <c r="I493" s="23" t="s">
        <v>745</v>
      </c>
      <c r="J493" s="31">
        <v>16574</v>
      </c>
      <c r="K493" s="32" t="s">
        <v>2384</v>
      </c>
      <c r="L493" s="83"/>
    </row>
    <row r="494" spans="1:12" ht="37.5" x14ac:dyDescent="0.25">
      <c r="A494" s="18" t="s">
        <v>1350</v>
      </c>
      <c r="B494" s="18" t="s">
        <v>851</v>
      </c>
      <c r="C494" s="20" t="s">
        <v>922</v>
      </c>
      <c r="D494" s="32" t="s">
        <v>759</v>
      </c>
      <c r="E494" s="3" t="s">
        <v>1321</v>
      </c>
      <c r="F494" s="56" t="s">
        <v>1731</v>
      </c>
      <c r="G494" s="67" t="s">
        <v>1661</v>
      </c>
      <c r="H494" s="48" t="s">
        <v>1656</v>
      </c>
      <c r="I494" s="23" t="s">
        <v>745</v>
      </c>
      <c r="J494" s="31">
        <v>19500</v>
      </c>
      <c r="K494" s="32" t="s">
        <v>1712</v>
      </c>
      <c r="L494" s="19"/>
    </row>
    <row r="495" spans="1:12" x14ac:dyDescent="0.25">
      <c r="A495" s="18" t="s">
        <v>1351</v>
      </c>
      <c r="B495" s="92"/>
      <c r="C495" s="77" t="s">
        <v>1924</v>
      </c>
      <c r="D495" s="21" t="s">
        <v>2385</v>
      </c>
      <c r="E495" s="3" t="s">
        <v>1716</v>
      </c>
      <c r="F495" s="13" t="s">
        <v>1734</v>
      </c>
      <c r="G495" s="67" t="s">
        <v>1661</v>
      </c>
      <c r="H495" s="13" t="s">
        <v>1721</v>
      </c>
      <c r="I495" s="23" t="s">
        <v>745</v>
      </c>
      <c r="J495" s="21">
        <v>4420</v>
      </c>
      <c r="K495" s="21" t="s">
        <v>2386</v>
      </c>
      <c r="L495" s="12" t="s">
        <v>1745</v>
      </c>
    </row>
    <row r="496" spans="1:12" ht="37.5" x14ac:dyDescent="0.25">
      <c r="A496" s="18" t="s">
        <v>1352</v>
      </c>
      <c r="B496" s="10" t="s">
        <v>851</v>
      </c>
      <c r="C496" s="3" t="s">
        <v>213</v>
      </c>
      <c r="D496" s="23" t="s">
        <v>420</v>
      </c>
      <c r="E496" s="3" t="s">
        <v>971</v>
      </c>
      <c r="F496" s="56" t="s">
        <v>1663</v>
      </c>
      <c r="G496" s="67" t="s">
        <v>1661</v>
      </c>
      <c r="H496" s="48" t="s">
        <v>1656</v>
      </c>
      <c r="I496" s="23" t="s">
        <v>745</v>
      </c>
      <c r="J496" s="24">
        <v>2484</v>
      </c>
      <c r="K496" s="13" t="s">
        <v>376</v>
      </c>
      <c r="L496" s="19"/>
    </row>
    <row r="497" spans="1:12" ht="56.25" x14ac:dyDescent="0.25">
      <c r="A497" s="18" t="s">
        <v>1353</v>
      </c>
      <c r="B497" s="10" t="s">
        <v>1518</v>
      </c>
      <c r="C497" s="53" t="s">
        <v>1517</v>
      </c>
      <c r="D497" s="23" t="s">
        <v>1519</v>
      </c>
      <c r="E497" s="16" t="s">
        <v>989</v>
      </c>
      <c r="F497" s="56" t="s">
        <v>1731</v>
      </c>
      <c r="G497" s="67" t="s">
        <v>1661</v>
      </c>
      <c r="H497" s="48" t="s">
        <v>1656</v>
      </c>
      <c r="I497" s="23" t="s">
        <v>745</v>
      </c>
      <c r="J497" s="24">
        <v>4420</v>
      </c>
      <c r="K497" s="32" t="s">
        <v>693</v>
      </c>
      <c r="L497" s="19"/>
    </row>
    <row r="498" spans="1:12" ht="37.5" x14ac:dyDescent="0.25">
      <c r="A498" s="18" t="s">
        <v>1354</v>
      </c>
      <c r="B498" s="18" t="s">
        <v>851</v>
      </c>
      <c r="C498" s="20" t="s">
        <v>725</v>
      </c>
      <c r="D498" s="32" t="s">
        <v>760</v>
      </c>
      <c r="E498" s="3" t="s">
        <v>804</v>
      </c>
      <c r="F498" s="56" t="s">
        <v>1731</v>
      </c>
      <c r="G498" s="67" t="s">
        <v>1661</v>
      </c>
      <c r="H498" s="48" t="s">
        <v>1656</v>
      </c>
      <c r="I498" s="23" t="s">
        <v>745</v>
      </c>
      <c r="J498" s="31">
        <v>30600</v>
      </c>
      <c r="K498" s="32" t="s">
        <v>1712</v>
      </c>
      <c r="L498" s="19"/>
    </row>
    <row r="499" spans="1:12" ht="21" x14ac:dyDescent="0.25">
      <c r="A499" s="18" t="s">
        <v>1355</v>
      </c>
      <c r="B499" s="18" t="s">
        <v>2463</v>
      </c>
      <c r="C499" s="20" t="s">
        <v>726</v>
      </c>
      <c r="D499" s="32" t="s">
        <v>761</v>
      </c>
      <c r="E499" s="3" t="s">
        <v>1716</v>
      </c>
      <c r="F499" s="56" t="s">
        <v>1731</v>
      </c>
      <c r="G499" s="67" t="s">
        <v>1661</v>
      </c>
      <c r="H499" s="48" t="s">
        <v>1656</v>
      </c>
      <c r="I499" s="23" t="s">
        <v>745</v>
      </c>
      <c r="J499" s="31">
        <v>8729</v>
      </c>
      <c r="K499" s="32" t="s">
        <v>693</v>
      </c>
      <c r="L499" s="19"/>
    </row>
    <row r="500" spans="1:12" ht="21" x14ac:dyDescent="0.25">
      <c r="A500" s="18" t="s">
        <v>1356</v>
      </c>
      <c r="B500" s="18" t="s">
        <v>851</v>
      </c>
      <c r="C500" s="20" t="s">
        <v>727</v>
      </c>
      <c r="D500" s="32" t="s">
        <v>762</v>
      </c>
      <c r="E500" s="3" t="s">
        <v>805</v>
      </c>
      <c r="F500" s="56" t="s">
        <v>1731</v>
      </c>
      <c r="G500" s="67" t="s">
        <v>1661</v>
      </c>
      <c r="H500" s="48" t="s">
        <v>1656</v>
      </c>
      <c r="I500" s="23" t="s">
        <v>745</v>
      </c>
      <c r="J500" s="31">
        <v>10800</v>
      </c>
      <c r="K500" s="32" t="s">
        <v>1712</v>
      </c>
      <c r="L500" s="19"/>
    </row>
    <row r="501" spans="1:12" ht="112.5" x14ac:dyDescent="0.25">
      <c r="A501" s="18" t="s">
        <v>1357</v>
      </c>
      <c r="B501" s="10" t="s">
        <v>853</v>
      </c>
      <c r="C501" s="3" t="s">
        <v>1640</v>
      </c>
      <c r="D501" s="23" t="s">
        <v>1637</v>
      </c>
      <c r="E501" s="16" t="s">
        <v>989</v>
      </c>
      <c r="F501" s="56"/>
      <c r="G501" s="67" t="s">
        <v>133</v>
      </c>
      <c r="H501" s="48" t="s">
        <v>1656</v>
      </c>
      <c r="I501" s="23" t="s">
        <v>745</v>
      </c>
      <c r="J501" s="24">
        <v>0</v>
      </c>
      <c r="K501" s="13" t="s">
        <v>1638</v>
      </c>
      <c r="L501" s="19" t="s">
        <v>1639</v>
      </c>
    </row>
    <row r="502" spans="1:12" ht="21" x14ac:dyDescent="0.25">
      <c r="A502" s="18" t="s">
        <v>1358</v>
      </c>
      <c r="B502" s="18" t="s">
        <v>851</v>
      </c>
      <c r="C502" s="20" t="s">
        <v>2366</v>
      </c>
      <c r="D502" s="32" t="s">
        <v>763</v>
      </c>
      <c r="E502" s="3" t="s">
        <v>806</v>
      </c>
      <c r="F502" s="56" t="s">
        <v>1731</v>
      </c>
      <c r="G502" s="67" t="s">
        <v>1661</v>
      </c>
      <c r="H502" s="48" t="s">
        <v>1656</v>
      </c>
      <c r="I502" s="23" t="s">
        <v>745</v>
      </c>
      <c r="J502" s="31">
        <v>8618</v>
      </c>
      <c r="K502" s="32" t="s">
        <v>1712</v>
      </c>
      <c r="L502" s="19"/>
    </row>
    <row r="503" spans="1:12" ht="37.5" x14ac:dyDescent="0.3">
      <c r="A503" s="18" t="s">
        <v>1359</v>
      </c>
      <c r="B503" s="18" t="s">
        <v>1179</v>
      </c>
      <c r="C503" s="16" t="s">
        <v>1122</v>
      </c>
      <c r="D503" s="38" t="s">
        <v>1123</v>
      </c>
      <c r="E503" s="3" t="s">
        <v>963</v>
      </c>
      <c r="F503" s="56" t="s">
        <v>1731</v>
      </c>
      <c r="G503" s="67" t="s">
        <v>1661</v>
      </c>
      <c r="H503" s="48" t="s">
        <v>1656</v>
      </c>
      <c r="I503" s="15" t="s">
        <v>1127</v>
      </c>
      <c r="J503" s="37">
        <v>48543</v>
      </c>
      <c r="K503" s="38" t="s">
        <v>1124</v>
      </c>
      <c r="L503" s="19"/>
    </row>
    <row r="504" spans="1:12" ht="20.25" x14ac:dyDescent="0.25">
      <c r="A504" s="18" t="s">
        <v>1360</v>
      </c>
      <c r="B504" s="18"/>
      <c r="C504" s="20"/>
      <c r="D504" s="32"/>
      <c r="E504" s="3"/>
      <c r="F504" s="56"/>
      <c r="G504" s="67"/>
      <c r="H504" s="48"/>
      <c r="I504" s="23"/>
      <c r="J504" s="31"/>
      <c r="K504" s="32"/>
      <c r="L504" s="19"/>
    </row>
    <row r="505" spans="1:12" ht="21" x14ac:dyDescent="0.25">
      <c r="A505" s="18" t="s">
        <v>1361</v>
      </c>
      <c r="B505" s="18" t="s">
        <v>851</v>
      </c>
      <c r="C505" s="20" t="s">
        <v>1125</v>
      </c>
      <c r="D505" s="32" t="s">
        <v>765</v>
      </c>
      <c r="E505" s="3" t="s">
        <v>808</v>
      </c>
      <c r="F505" s="56" t="s">
        <v>1731</v>
      </c>
      <c r="G505" s="67" t="s">
        <v>1661</v>
      </c>
      <c r="H505" s="48" t="s">
        <v>1656</v>
      </c>
      <c r="I505" s="23" t="s">
        <v>745</v>
      </c>
      <c r="J505" s="31">
        <v>6629</v>
      </c>
      <c r="K505" s="32" t="s">
        <v>693</v>
      </c>
      <c r="L505" s="19"/>
    </row>
    <row r="506" spans="1:12" ht="21" x14ac:dyDescent="0.25">
      <c r="A506" s="18" t="s">
        <v>1362</v>
      </c>
      <c r="B506" s="18" t="s">
        <v>851</v>
      </c>
      <c r="C506" s="20" t="s">
        <v>1126</v>
      </c>
      <c r="D506" s="32" t="s">
        <v>766</v>
      </c>
      <c r="E506" s="3" t="s">
        <v>808</v>
      </c>
      <c r="F506" s="56" t="s">
        <v>1731</v>
      </c>
      <c r="G506" s="67" t="s">
        <v>1661</v>
      </c>
      <c r="H506" s="48" t="s">
        <v>1656</v>
      </c>
      <c r="I506" s="23" t="s">
        <v>745</v>
      </c>
      <c r="J506" s="31">
        <v>4500</v>
      </c>
      <c r="K506" s="32" t="s">
        <v>798</v>
      </c>
      <c r="L506" s="19"/>
    </row>
    <row r="507" spans="1:12" ht="20.25" x14ac:dyDescent="0.25">
      <c r="A507" s="18" t="s">
        <v>1363</v>
      </c>
      <c r="B507" s="92"/>
      <c r="C507" s="87"/>
      <c r="D507" s="93"/>
      <c r="E507" s="3"/>
      <c r="F507" s="89"/>
      <c r="G507" s="67"/>
      <c r="H507" s="48"/>
      <c r="I507" s="80"/>
      <c r="J507" s="94"/>
      <c r="K507" s="93"/>
      <c r="L507" s="88"/>
    </row>
    <row r="508" spans="1:12" ht="37.5" x14ac:dyDescent="0.25">
      <c r="A508" s="18" t="s">
        <v>1364</v>
      </c>
      <c r="B508" s="18" t="s">
        <v>851</v>
      </c>
      <c r="C508" s="20" t="s">
        <v>1504</v>
      </c>
      <c r="D508" s="32" t="s">
        <v>768</v>
      </c>
      <c r="E508" s="3" t="s">
        <v>962</v>
      </c>
      <c r="F508" s="56" t="s">
        <v>1753</v>
      </c>
      <c r="G508" s="67" t="s">
        <v>1661</v>
      </c>
      <c r="H508" s="48" t="s">
        <v>1656</v>
      </c>
      <c r="I508" s="23" t="s">
        <v>745</v>
      </c>
      <c r="J508" s="31">
        <v>6600</v>
      </c>
      <c r="K508" s="32" t="s">
        <v>510</v>
      </c>
      <c r="L508" s="19"/>
    </row>
    <row r="509" spans="1:12" ht="37.5" x14ac:dyDescent="0.25">
      <c r="A509" s="18" t="s">
        <v>1366</v>
      </c>
      <c r="B509" s="18" t="s">
        <v>851</v>
      </c>
      <c r="C509" s="20" t="s">
        <v>1651</v>
      </c>
      <c r="D509" s="32" t="s">
        <v>406</v>
      </c>
      <c r="E509" s="3" t="s">
        <v>962</v>
      </c>
      <c r="F509" s="56" t="s">
        <v>1753</v>
      </c>
      <c r="G509" s="67" t="s">
        <v>1661</v>
      </c>
      <c r="H509" s="48" t="s">
        <v>1656</v>
      </c>
      <c r="I509" s="23" t="s">
        <v>745</v>
      </c>
      <c r="J509" s="31">
        <v>9400</v>
      </c>
      <c r="K509" s="32" t="s">
        <v>1712</v>
      </c>
      <c r="L509" s="19"/>
    </row>
    <row r="510" spans="1:12" ht="37.5" x14ac:dyDescent="0.25">
      <c r="A510" s="18" t="s">
        <v>1367</v>
      </c>
      <c r="B510" s="18" t="s">
        <v>851</v>
      </c>
      <c r="C510" s="20" t="s">
        <v>730</v>
      </c>
      <c r="D510" s="32" t="s">
        <v>770</v>
      </c>
      <c r="E510" s="3" t="s">
        <v>1323</v>
      </c>
      <c r="F510" s="56" t="s">
        <v>1731</v>
      </c>
      <c r="G510" s="67" t="s">
        <v>1661</v>
      </c>
      <c r="H510" s="48" t="s">
        <v>1656</v>
      </c>
      <c r="I510" s="23" t="s">
        <v>745</v>
      </c>
      <c r="J510" s="31">
        <v>21700</v>
      </c>
      <c r="K510" s="32" t="s">
        <v>1712</v>
      </c>
      <c r="L510" s="19"/>
    </row>
    <row r="511" spans="1:12" ht="21" x14ac:dyDescent="0.25">
      <c r="A511" s="18" t="s">
        <v>1368</v>
      </c>
      <c r="B511" s="18" t="s">
        <v>851</v>
      </c>
      <c r="C511" s="20" t="s">
        <v>731</v>
      </c>
      <c r="D511" s="32" t="s">
        <v>771</v>
      </c>
      <c r="E511" s="3" t="s">
        <v>806</v>
      </c>
      <c r="F511" s="56" t="s">
        <v>1731</v>
      </c>
      <c r="G511" s="67" t="s">
        <v>1661</v>
      </c>
      <c r="H511" s="48" t="s">
        <v>1656</v>
      </c>
      <c r="I511" s="23" t="s">
        <v>745</v>
      </c>
      <c r="J511" s="31">
        <v>6000</v>
      </c>
      <c r="K511" s="32" t="s">
        <v>1712</v>
      </c>
      <c r="L511" s="19"/>
    </row>
    <row r="512" spans="1:12" ht="37.5" x14ac:dyDescent="0.3">
      <c r="A512" s="18" t="s">
        <v>1369</v>
      </c>
      <c r="B512" s="18" t="s">
        <v>851</v>
      </c>
      <c r="C512" s="52" t="s">
        <v>2367</v>
      </c>
      <c r="D512" s="15" t="s">
        <v>1119</v>
      </c>
      <c r="E512" s="3" t="s">
        <v>963</v>
      </c>
      <c r="F512" s="56" t="s">
        <v>1731</v>
      </c>
      <c r="G512" s="67" t="s">
        <v>1661</v>
      </c>
      <c r="H512" s="48" t="s">
        <v>1656</v>
      </c>
      <c r="I512" s="15" t="s">
        <v>1127</v>
      </c>
      <c r="J512" s="37">
        <v>13434</v>
      </c>
      <c r="K512" s="32" t="s">
        <v>1712</v>
      </c>
      <c r="L512" s="19"/>
    </row>
    <row r="513" spans="1:12" ht="37.5" x14ac:dyDescent="0.3">
      <c r="A513" s="18" t="s">
        <v>1370</v>
      </c>
      <c r="B513" s="18" t="s">
        <v>851</v>
      </c>
      <c r="C513" s="52" t="s">
        <v>1120</v>
      </c>
      <c r="D513" s="38" t="s">
        <v>1121</v>
      </c>
      <c r="E513" s="3" t="s">
        <v>963</v>
      </c>
      <c r="F513" s="56" t="s">
        <v>1731</v>
      </c>
      <c r="G513" s="67" t="s">
        <v>1661</v>
      </c>
      <c r="H513" s="48" t="s">
        <v>1656</v>
      </c>
      <c r="I513" s="15" t="s">
        <v>1127</v>
      </c>
      <c r="J513" s="37">
        <v>41318</v>
      </c>
      <c r="K513" s="32" t="s">
        <v>510</v>
      </c>
      <c r="L513" s="19"/>
    </row>
    <row r="514" spans="1:12" ht="37.5" x14ac:dyDescent="0.25">
      <c r="A514" s="18" t="s">
        <v>1371</v>
      </c>
      <c r="B514" s="18" t="s">
        <v>851</v>
      </c>
      <c r="C514" s="20" t="s">
        <v>732</v>
      </c>
      <c r="D514" s="32" t="s">
        <v>772</v>
      </c>
      <c r="E514" s="3" t="s">
        <v>810</v>
      </c>
      <c r="F514" s="56" t="s">
        <v>1731</v>
      </c>
      <c r="G514" s="67" t="s">
        <v>1661</v>
      </c>
      <c r="H514" s="48" t="s">
        <v>1656</v>
      </c>
      <c r="I514" s="23" t="s">
        <v>745</v>
      </c>
      <c r="J514" s="31">
        <v>22700</v>
      </c>
      <c r="K514" s="32" t="s">
        <v>1712</v>
      </c>
      <c r="L514" s="19"/>
    </row>
    <row r="515" spans="1:12" ht="20.25" x14ac:dyDescent="0.25">
      <c r="A515" s="18" t="s">
        <v>1372</v>
      </c>
      <c r="B515" s="10" t="s">
        <v>853</v>
      </c>
      <c r="C515" s="3" t="s">
        <v>2368</v>
      </c>
      <c r="D515" s="23"/>
      <c r="E515" s="3" t="s">
        <v>229</v>
      </c>
      <c r="F515" s="56"/>
      <c r="G515" s="67" t="s">
        <v>133</v>
      </c>
      <c r="H515" s="48" t="s">
        <v>1656</v>
      </c>
      <c r="I515" s="23" t="s">
        <v>745</v>
      </c>
      <c r="J515" s="24">
        <v>0</v>
      </c>
      <c r="K515" s="13"/>
      <c r="L515" s="19"/>
    </row>
    <row r="516" spans="1:12" ht="21" x14ac:dyDescent="0.25">
      <c r="A516" s="18" t="s">
        <v>1373</v>
      </c>
      <c r="B516" s="10" t="s">
        <v>1506</v>
      </c>
      <c r="C516" s="54" t="s">
        <v>1421</v>
      </c>
      <c r="D516" s="23" t="s">
        <v>1507</v>
      </c>
      <c r="E516" s="3" t="s">
        <v>1716</v>
      </c>
      <c r="F516" s="56" t="s">
        <v>1731</v>
      </c>
      <c r="G516" s="67" t="s">
        <v>1661</v>
      </c>
      <c r="H516" s="48" t="s">
        <v>1656</v>
      </c>
      <c r="I516" s="23" t="s">
        <v>745</v>
      </c>
      <c r="J516" s="24">
        <v>5414</v>
      </c>
      <c r="K516" s="32" t="s">
        <v>693</v>
      </c>
      <c r="L516" s="19"/>
    </row>
    <row r="517" spans="1:12" ht="37.5" x14ac:dyDescent="0.25">
      <c r="A517" s="18" t="s">
        <v>1374</v>
      </c>
      <c r="B517" s="10" t="s">
        <v>1649</v>
      </c>
      <c r="C517" s="50" t="s">
        <v>1422</v>
      </c>
      <c r="D517" s="23" t="s">
        <v>1423</v>
      </c>
      <c r="E517" s="3" t="s">
        <v>218</v>
      </c>
      <c r="F517" s="56" t="s">
        <v>1731</v>
      </c>
      <c r="G517" s="67" t="s">
        <v>1661</v>
      </c>
      <c r="H517" s="48" t="s">
        <v>1656</v>
      </c>
      <c r="I517" s="23" t="s">
        <v>745</v>
      </c>
      <c r="J517" s="24">
        <v>12600</v>
      </c>
      <c r="K517" s="32" t="s">
        <v>1712</v>
      </c>
      <c r="L517" s="19"/>
    </row>
    <row r="518" spans="1:12" ht="37.5" x14ac:dyDescent="0.25">
      <c r="A518" s="18" t="s">
        <v>1375</v>
      </c>
      <c r="B518" s="18" t="s">
        <v>851</v>
      </c>
      <c r="C518" s="20" t="s">
        <v>1564</v>
      </c>
      <c r="D518" s="32" t="s">
        <v>773</v>
      </c>
      <c r="E518" s="3" t="s">
        <v>811</v>
      </c>
      <c r="F518" s="56" t="s">
        <v>1731</v>
      </c>
      <c r="G518" s="67" t="s">
        <v>1661</v>
      </c>
      <c r="H518" s="48" t="s">
        <v>1656</v>
      </c>
      <c r="I518" s="23" t="s">
        <v>745</v>
      </c>
      <c r="J518" s="31">
        <v>37700</v>
      </c>
      <c r="K518" s="32" t="s">
        <v>510</v>
      </c>
      <c r="L518" s="19"/>
    </row>
    <row r="519" spans="1:12" ht="20.25" x14ac:dyDescent="0.25">
      <c r="A519" s="18" t="s">
        <v>1376</v>
      </c>
      <c r="B519" s="18"/>
      <c r="C519" s="20"/>
      <c r="D519" s="32"/>
      <c r="E519" s="3"/>
      <c r="F519" s="56"/>
      <c r="G519" s="67"/>
      <c r="H519" s="48"/>
      <c r="I519" s="23"/>
      <c r="J519" s="31"/>
      <c r="K519" s="32"/>
      <c r="L519" s="19"/>
    </row>
    <row r="520" spans="1:12" ht="37.5" x14ac:dyDescent="0.25">
      <c r="A520" s="18" t="s">
        <v>1377</v>
      </c>
      <c r="B520" s="18" t="s">
        <v>851</v>
      </c>
      <c r="C520" s="20" t="s">
        <v>1559</v>
      </c>
      <c r="D520" s="32" t="s">
        <v>775</v>
      </c>
      <c r="E520" s="3" t="s">
        <v>811</v>
      </c>
      <c r="F520" s="56" t="s">
        <v>1731</v>
      </c>
      <c r="G520" s="67" t="s">
        <v>1661</v>
      </c>
      <c r="H520" s="48" t="s">
        <v>1656</v>
      </c>
      <c r="I520" s="23" t="s">
        <v>745</v>
      </c>
      <c r="J520" s="31">
        <v>17700</v>
      </c>
      <c r="K520" s="32" t="s">
        <v>510</v>
      </c>
      <c r="L520" s="19"/>
    </row>
    <row r="521" spans="1:12" ht="37.5" x14ac:dyDescent="0.25">
      <c r="A521" s="18" t="s">
        <v>1378</v>
      </c>
      <c r="B521" s="18" t="s">
        <v>851</v>
      </c>
      <c r="C521" s="20" t="s">
        <v>733</v>
      </c>
      <c r="D521" s="32" t="s">
        <v>776</v>
      </c>
      <c r="E521" s="3" t="s">
        <v>809</v>
      </c>
      <c r="F521" s="56" t="s">
        <v>1731</v>
      </c>
      <c r="G521" s="67" t="s">
        <v>1661</v>
      </c>
      <c r="H521" s="48" t="s">
        <v>1656</v>
      </c>
      <c r="I521" s="23" t="s">
        <v>745</v>
      </c>
      <c r="J521" s="31">
        <v>26300</v>
      </c>
      <c r="K521" s="32" t="s">
        <v>1712</v>
      </c>
      <c r="L521" s="19"/>
    </row>
    <row r="522" spans="1:12" ht="37.5" x14ac:dyDescent="0.25">
      <c r="A522" s="18" t="s">
        <v>1379</v>
      </c>
      <c r="B522" s="18" t="s">
        <v>851</v>
      </c>
      <c r="C522" s="20" t="s">
        <v>734</v>
      </c>
      <c r="D522" s="32" t="s">
        <v>777</v>
      </c>
      <c r="E522" s="3" t="s">
        <v>971</v>
      </c>
      <c r="F522" s="56" t="s">
        <v>1663</v>
      </c>
      <c r="G522" s="67" t="s">
        <v>1661</v>
      </c>
      <c r="H522" s="48" t="s">
        <v>1656</v>
      </c>
      <c r="I522" s="23" t="s">
        <v>745</v>
      </c>
      <c r="J522" s="31">
        <v>23200</v>
      </c>
      <c r="K522" s="32" t="s">
        <v>1712</v>
      </c>
      <c r="L522" s="19"/>
    </row>
    <row r="523" spans="1:12" ht="56.25" x14ac:dyDescent="0.25">
      <c r="A523" s="18" t="s">
        <v>1380</v>
      </c>
      <c r="B523" s="18" t="s">
        <v>1244</v>
      </c>
      <c r="C523" s="16" t="s">
        <v>1111</v>
      </c>
      <c r="D523" s="15" t="s">
        <v>1112</v>
      </c>
      <c r="E523" s="16" t="s">
        <v>989</v>
      </c>
      <c r="F523" s="56" t="s">
        <v>1731</v>
      </c>
      <c r="G523" s="67" t="s">
        <v>1661</v>
      </c>
      <c r="H523" s="48" t="s">
        <v>1656</v>
      </c>
      <c r="I523" s="15" t="s">
        <v>1127</v>
      </c>
      <c r="J523" s="22">
        <v>27545</v>
      </c>
      <c r="K523" s="15" t="s">
        <v>1715</v>
      </c>
      <c r="L523" s="19"/>
    </row>
    <row r="524" spans="1:12" ht="37.5" x14ac:dyDescent="0.25">
      <c r="A524" s="18" t="s">
        <v>1381</v>
      </c>
      <c r="B524" s="18" t="s">
        <v>1244</v>
      </c>
      <c r="C524" s="16" t="s">
        <v>1106</v>
      </c>
      <c r="D524" s="15" t="s">
        <v>1107</v>
      </c>
      <c r="E524" s="3" t="s">
        <v>1323</v>
      </c>
      <c r="F524" s="56" t="s">
        <v>1731</v>
      </c>
      <c r="G524" s="67" t="s">
        <v>1661</v>
      </c>
      <c r="H524" s="48" t="s">
        <v>1656</v>
      </c>
      <c r="I524" s="15" t="s">
        <v>1127</v>
      </c>
      <c r="J524" s="22">
        <v>7902</v>
      </c>
      <c r="K524" s="32" t="s">
        <v>1712</v>
      </c>
      <c r="L524" s="19"/>
    </row>
    <row r="525" spans="1:12" ht="37.5" x14ac:dyDescent="0.25">
      <c r="A525" s="18" t="s">
        <v>1382</v>
      </c>
      <c r="B525" s="18" t="s">
        <v>851</v>
      </c>
      <c r="C525" s="20" t="s">
        <v>735</v>
      </c>
      <c r="D525" s="32" t="s">
        <v>778</v>
      </c>
      <c r="E525" s="3" t="s">
        <v>812</v>
      </c>
      <c r="F525" s="56" t="s">
        <v>1731</v>
      </c>
      <c r="G525" s="67" t="s">
        <v>1661</v>
      </c>
      <c r="H525" s="48" t="s">
        <v>1656</v>
      </c>
      <c r="I525" s="23" t="s">
        <v>745</v>
      </c>
      <c r="J525" s="31">
        <v>14100</v>
      </c>
      <c r="K525" s="32" t="s">
        <v>1712</v>
      </c>
      <c r="L525" s="19"/>
    </row>
    <row r="526" spans="1:12" ht="21" x14ac:dyDescent="0.25">
      <c r="A526" s="18" t="s">
        <v>1383</v>
      </c>
      <c r="B526" s="18" t="s">
        <v>851</v>
      </c>
      <c r="C526" s="20" t="s">
        <v>1618</v>
      </c>
      <c r="D526" s="32" t="s">
        <v>779</v>
      </c>
      <c r="E526" s="3" t="s">
        <v>807</v>
      </c>
      <c r="F526" s="56" t="s">
        <v>1731</v>
      </c>
      <c r="G526" s="67" t="s">
        <v>1661</v>
      </c>
      <c r="H526" s="48" t="s">
        <v>1656</v>
      </c>
      <c r="I526" s="23" t="s">
        <v>745</v>
      </c>
      <c r="J526" s="31">
        <v>26600</v>
      </c>
      <c r="K526" s="32" t="s">
        <v>796</v>
      </c>
      <c r="L526" s="19"/>
    </row>
    <row r="527" spans="1:12" customFormat="1" ht="56.25" x14ac:dyDescent="0.25">
      <c r="A527" s="18" t="s">
        <v>1384</v>
      </c>
      <c r="B527" s="18" t="s">
        <v>851</v>
      </c>
      <c r="C527" s="20" t="s">
        <v>2369</v>
      </c>
      <c r="D527" s="32" t="s">
        <v>780</v>
      </c>
      <c r="E527" s="16" t="s">
        <v>989</v>
      </c>
      <c r="F527" s="56" t="s">
        <v>1731</v>
      </c>
      <c r="G527" s="67" t="s">
        <v>1661</v>
      </c>
      <c r="H527" s="48" t="s">
        <v>1656</v>
      </c>
      <c r="I527" s="23" t="s">
        <v>745</v>
      </c>
      <c r="J527" s="31">
        <v>19400</v>
      </c>
      <c r="K527" s="32" t="s">
        <v>1714</v>
      </c>
      <c r="L527" s="19"/>
    </row>
    <row r="528" spans="1:12" ht="37.5" x14ac:dyDescent="0.25">
      <c r="A528" s="18" t="s">
        <v>1385</v>
      </c>
      <c r="B528" s="18" t="s">
        <v>1185</v>
      </c>
      <c r="C528" s="51" t="s">
        <v>2461</v>
      </c>
      <c r="D528" s="41" t="s">
        <v>1118</v>
      </c>
      <c r="E528" s="35" t="s">
        <v>1115</v>
      </c>
      <c r="F528" s="56" t="s">
        <v>1731</v>
      </c>
      <c r="G528" s="67" t="s">
        <v>1661</v>
      </c>
      <c r="H528" s="48" t="s">
        <v>1656</v>
      </c>
      <c r="I528" s="15" t="s">
        <v>1127</v>
      </c>
      <c r="J528" s="36">
        <v>30385</v>
      </c>
      <c r="K528" s="32" t="s">
        <v>510</v>
      </c>
      <c r="L528" s="19"/>
    </row>
    <row r="529" spans="1:12" ht="37.5" x14ac:dyDescent="0.25">
      <c r="A529" s="18" t="s">
        <v>1386</v>
      </c>
      <c r="B529" s="18" t="s">
        <v>851</v>
      </c>
      <c r="C529" s="20" t="s">
        <v>736</v>
      </c>
      <c r="D529" s="32" t="s">
        <v>781</v>
      </c>
      <c r="E529" s="3" t="s">
        <v>811</v>
      </c>
      <c r="F529" s="56" t="s">
        <v>1731</v>
      </c>
      <c r="G529" s="67" t="s">
        <v>1661</v>
      </c>
      <c r="H529" s="48" t="s">
        <v>1656</v>
      </c>
      <c r="I529" s="23" t="s">
        <v>745</v>
      </c>
      <c r="J529" s="31">
        <v>12200</v>
      </c>
      <c r="K529" s="32" t="s">
        <v>1712</v>
      </c>
      <c r="L529" s="19"/>
    </row>
    <row r="530" spans="1:12" ht="37.5" x14ac:dyDescent="0.25">
      <c r="A530" s="18" t="s">
        <v>1387</v>
      </c>
      <c r="B530" s="18" t="s">
        <v>851</v>
      </c>
      <c r="C530" s="20" t="s">
        <v>737</v>
      </c>
      <c r="D530" s="32" t="s">
        <v>782</v>
      </c>
      <c r="E530" s="3" t="s">
        <v>971</v>
      </c>
      <c r="F530" s="56" t="s">
        <v>1663</v>
      </c>
      <c r="G530" s="67" t="s">
        <v>1661</v>
      </c>
      <c r="H530" s="48" t="s">
        <v>1656</v>
      </c>
      <c r="I530" s="23" t="s">
        <v>745</v>
      </c>
      <c r="J530" s="31">
        <v>17100</v>
      </c>
      <c r="K530" s="32" t="s">
        <v>510</v>
      </c>
      <c r="L530" s="19"/>
    </row>
    <row r="531" spans="1:12" ht="21" x14ac:dyDescent="0.25">
      <c r="A531" s="18" t="s">
        <v>1388</v>
      </c>
      <c r="B531" s="18" t="s">
        <v>851</v>
      </c>
      <c r="C531" s="20" t="s">
        <v>738</v>
      </c>
      <c r="D531" s="32" t="s">
        <v>783</v>
      </c>
      <c r="E531" s="3" t="s">
        <v>811</v>
      </c>
      <c r="F531" s="56" t="s">
        <v>1731</v>
      </c>
      <c r="G531" s="67" t="s">
        <v>1661</v>
      </c>
      <c r="H531" s="48" t="s">
        <v>1656</v>
      </c>
      <c r="I531" s="23" t="s">
        <v>745</v>
      </c>
      <c r="J531" s="31">
        <v>17100</v>
      </c>
      <c r="K531" s="32" t="s">
        <v>510</v>
      </c>
      <c r="L531" s="19"/>
    </row>
    <row r="532" spans="1:12" ht="56.25" x14ac:dyDescent="0.25">
      <c r="A532" s="18" t="s">
        <v>1389</v>
      </c>
      <c r="B532" s="18" t="s">
        <v>851</v>
      </c>
      <c r="C532" s="16" t="s">
        <v>1113</v>
      </c>
      <c r="D532" s="15" t="s">
        <v>1114</v>
      </c>
      <c r="E532" s="16" t="s">
        <v>989</v>
      </c>
      <c r="F532" s="56" t="s">
        <v>1731</v>
      </c>
      <c r="G532" s="67" t="s">
        <v>1661</v>
      </c>
      <c r="H532" s="48" t="s">
        <v>1656</v>
      </c>
      <c r="I532" s="15" t="s">
        <v>1127</v>
      </c>
      <c r="J532" s="22">
        <v>19191</v>
      </c>
      <c r="K532" s="32" t="s">
        <v>1712</v>
      </c>
      <c r="L532" s="19"/>
    </row>
    <row r="533" spans="1:12" ht="37.5" x14ac:dyDescent="0.25">
      <c r="A533" s="18" t="s">
        <v>1390</v>
      </c>
      <c r="B533" s="18" t="s">
        <v>851</v>
      </c>
      <c r="C533" s="20" t="s">
        <v>739</v>
      </c>
      <c r="D533" s="32" t="s">
        <v>784</v>
      </c>
      <c r="E533" s="3" t="s">
        <v>971</v>
      </c>
      <c r="F533" s="56" t="s">
        <v>1663</v>
      </c>
      <c r="G533" s="67" t="s">
        <v>1661</v>
      </c>
      <c r="H533" s="48" t="s">
        <v>1656</v>
      </c>
      <c r="I533" s="23" t="s">
        <v>745</v>
      </c>
      <c r="J533" s="31">
        <v>8100</v>
      </c>
      <c r="K533" s="32" t="s">
        <v>1714</v>
      </c>
      <c r="L533" s="19"/>
    </row>
    <row r="534" spans="1:12" ht="37.5" x14ac:dyDescent="0.25">
      <c r="A534" s="18" t="s">
        <v>1391</v>
      </c>
      <c r="B534" s="18" t="s">
        <v>851</v>
      </c>
      <c r="C534" s="20" t="s">
        <v>1621</v>
      </c>
      <c r="D534" s="32" t="s">
        <v>785</v>
      </c>
      <c r="E534" s="3" t="s">
        <v>1321</v>
      </c>
      <c r="F534" s="56" t="s">
        <v>1731</v>
      </c>
      <c r="G534" s="67" t="s">
        <v>1661</v>
      </c>
      <c r="H534" s="48" t="s">
        <v>1656</v>
      </c>
      <c r="I534" s="23" t="s">
        <v>745</v>
      </c>
      <c r="J534" s="31">
        <v>42100</v>
      </c>
      <c r="K534" s="32" t="s">
        <v>796</v>
      </c>
      <c r="L534" s="19"/>
    </row>
    <row r="535" spans="1:12" ht="56.25" x14ac:dyDescent="0.25">
      <c r="A535" s="18" t="s">
        <v>1392</v>
      </c>
      <c r="B535" s="18" t="s">
        <v>851</v>
      </c>
      <c r="C535" s="20" t="s">
        <v>740</v>
      </c>
      <c r="D535" s="32" t="s">
        <v>786</v>
      </c>
      <c r="E535" s="16" t="s">
        <v>989</v>
      </c>
      <c r="F535" s="56" t="s">
        <v>1731</v>
      </c>
      <c r="G535" s="67" t="s">
        <v>1661</v>
      </c>
      <c r="H535" s="48" t="s">
        <v>1656</v>
      </c>
      <c r="I535" s="23" t="s">
        <v>745</v>
      </c>
      <c r="J535" s="31">
        <v>63500</v>
      </c>
      <c r="K535" s="32" t="s">
        <v>798</v>
      </c>
      <c r="L535" s="19"/>
    </row>
    <row r="536" spans="1:12" ht="37.5" x14ac:dyDescent="0.25">
      <c r="A536" s="18" t="s">
        <v>1393</v>
      </c>
      <c r="B536" s="10" t="s">
        <v>1009</v>
      </c>
      <c r="C536" s="3" t="s">
        <v>2370</v>
      </c>
      <c r="D536" s="23" t="s">
        <v>1136</v>
      </c>
      <c r="E536" s="3" t="s">
        <v>227</v>
      </c>
      <c r="F536" s="56"/>
      <c r="G536" s="67" t="s">
        <v>133</v>
      </c>
      <c r="H536" s="48" t="s">
        <v>1656</v>
      </c>
      <c r="I536" s="23" t="s">
        <v>1008</v>
      </c>
      <c r="J536" s="24">
        <v>0</v>
      </c>
      <c r="K536" s="13" t="s">
        <v>1137</v>
      </c>
      <c r="L536" s="19"/>
    </row>
    <row r="537" spans="1:12" ht="37.5" x14ac:dyDescent="0.25">
      <c r="A537" s="18" t="s">
        <v>1394</v>
      </c>
      <c r="B537" s="10" t="s">
        <v>851</v>
      </c>
      <c r="C537" s="54" t="s">
        <v>1650</v>
      </c>
      <c r="D537" s="23" t="s">
        <v>1617</v>
      </c>
      <c r="E537" s="3" t="s">
        <v>1424</v>
      </c>
      <c r="F537" s="56" t="s">
        <v>1731</v>
      </c>
      <c r="G537" s="67" t="s">
        <v>1661</v>
      </c>
      <c r="H537" s="48" t="s">
        <v>1656</v>
      </c>
      <c r="I537" s="23" t="s">
        <v>745</v>
      </c>
      <c r="J537" s="24">
        <v>130200</v>
      </c>
      <c r="K537" s="13" t="s">
        <v>1425</v>
      </c>
      <c r="L537" s="19"/>
    </row>
    <row r="538" spans="1:12" ht="37.5" x14ac:dyDescent="0.25">
      <c r="A538" s="18" t="s">
        <v>1395</v>
      </c>
      <c r="B538" s="18" t="s">
        <v>851</v>
      </c>
      <c r="C538" s="20" t="s">
        <v>1623</v>
      </c>
      <c r="D538" s="32" t="s">
        <v>787</v>
      </c>
      <c r="E538" s="3" t="s">
        <v>809</v>
      </c>
      <c r="F538" s="56" t="s">
        <v>1731</v>
      </c>
      <c r="G538" s="67" t="s">
        <v>1661</v>
      </c>
      <c r="H538" s="48" t="s">
        <v>1656</v>
      </c>
      <c r="I538" s="23" t="s">
        <v>745</v>
      </c>
      <c r="J538" s="31">
        <v>8400</v>
      </c>
      <c r="K538" s="32" t="s">
        <v>510</v>
      </c>
      <c r="L538" s="19"/>
    </row>
    <row r="539" spans="1:12" ht="37.5" x14ac:dyDescent="0.25">
      <c r="A539" s="18" t="s">
        <v>1396</v>
      </c>
      <c r="B539" s="18" t="s">
        <v>851</v>
      </c>
      <c r="C539" s="20" t="s">
        <v>741</v>
      </c>
      <c r="D539" s="32" t="s">
        <v>788</v>
      </c>
      <c r="E539" s="3" t="s">
        <v>1323</v>
      </c>
      <c r="F539" s="56" t="s">
        <v>1731</v>
      </c>
      <c r="G539" s="67" t="s">
        <v>1661</v>
      </c>
      <c r="H539" s="48" t="s">
        <v>1656</v>
      </c>
      <c r="I539" s="23" t="s">
        <v>745</v>
      </c>
      <c r="J539" s="31">
        <v>18000</v>
      </c>
      <c r="K539" s="32" t="s">
        <v>1712</v>
      </c>
      <c r="L539" s="19"/>
    </row>
    <row r="540" spans="1:12" ht="56.25" x14ac:dyDescent="0.25">
      <c r="A540" s="18" t="s">
        <v>1397</v>
      </c>
      <c r="B540" s="10" t="s">
        <v>1331</v>
      </c>
      <c r="C540" s="16" t="s">
        <v>1511</v>
      </c>
      <c r="D540" s="23" t="s">
        <v>1428</v>
      </c>
      <c r="E540" s="16" t="s">
        <v>989</v>
      </c>
      <c r="F540" s="56" t="s">
        <v>1731</v>
      </c>
      <c r="G540" s="67" t="s">
        <v>1661</v>
      </c>
      <c r="H540" s="48" t="s">
        <v>1656</v>
      </c>
      <c r="I540" s="23" t="s">
        <v>745</v>
      </c>
      <c r="J540" s="24">
        <v>3300</v>
      </c>
      <c r="K540" s="32" t="s">
        <v>510</v>
      </c>
      <c r="L540" s="19"/>
    </row>
    <row r="541" spans="1:12" ht="20.25" x14ac:dyDescent="0.25">
      <c r="A541" s="18" t="s">
        <v>1398</v>
      </c>
      <c r="B541" s="92"/>
      <c r="C541" s="55"/>
      <c r="D541" s="80"/>
      <c r="E541" s="3"/>
      <c r="F541" s="89"/>
      <c r="G541" s="67"/>
      <c r="H541" s="48"/>
      <c r="I541" s="80"/>
      <c r="J541" s="90"/>
      <c r="K541" s="93"/>
      <c r="L541" s="55"/>
    </row>
    <row r="542" spans="1:12" ht="37.5" x14ac:dyDescent="0.25">
      <c r="A542" s="18" t="s">
        <v>1399</v>
      </c>
      <c r="B542" s="18" t="s">
        <v>851</v>
      </c>
      <c r="C542" s="20" t="s">
        <v>742</v>
      </c>
      <c r="D542" s="32" t="s">
        <v>789</v>
      </c>
      <c r="E542" s="3" t="s">
        <v>962</v>
      </c>
      <c r="F542" s="56" t="s">
        <v>1753</v>
      </c>
      <c r="G542" s="67" t="s">
        <v>1661</v>
      </c>
      <c r="H542" s="48" t="s">
        <v>1656</v>
      </c>
      <c r="I542" s="23" t="s">
        <v>745</v>
      </c>
      <c r="J542" s="31">
        <v>4000</v>
      </c>
      <c r="K542" s="32" t="s">
        <v>796</v>
      </c>
      <c r="L542" s="19"/>
    </row>
    <row r="543" spans="1:12" ht="37.5" x14ac:dyDescent="0.25">
      <c r="A543" s="18" t="s">
        <v>1400</v>
      </c>
      <c r="B543" s="10" t="s">
        <v>853</v>
      </c>
      <c r="C543" s="3" t="s">
        <v>1626</v>
      </c>
      <c r="D543" s="23"/>
      <c r="E543" s="3" t="s">
        <v>227</v>
      </c>
      <c r="F543" s="56"/>
      <c r="G543" s="67" t="s">
        <v>133</v>
      </c>
      <c r="H543" s="48" t="s">
        <v>1656</v>
      </c>
      <c r="I543" s="23" t="s">
        <v>745</v>
      </c>
      <c r="J543" s="24">
        <v>0</v>
      </c>
      <c r="K543" s="13"/>
      <c r="L543" s="19"/>
    </row>
    <row r="544" spans="1:12" ht="20.25" x14ac:dyDescent="0.25">
      <c r="A544" s="18" t="s">
        <v>1401</v>
      </c>
      <c r="B544" s="18"/>
      <c r="C544" s="20"/>
      <c r="D544" s="32"/>
      <c r="E544" s="3"/>
      <c r="F544" s="56"/>
      <c r="G544" s="67"/>
      <c r="H544" s="48"/>
      <c r="I544" s="23"/>
      <c r="J544" s="31"/>
      <c r="K544" s="32"/>
      <c r="L544" s="19"/>
    </row>
    <row r="545" spans="1:12" ht="37.5" x14ac:dyDescent="0.25">
      <c r="A545" s="18" t="s">
        <v>1402</v>
      </c>
      <c r="B545" s="18" t="s">
        <v>851</v>
      </c>
      <c r="C545" s="20" t="s">
        <v>743</v>
      </c>
      <c r="D545" s="32" t="s">
        <v>791</v>
      </c>
      <c r="E545" s="3" t="s">
        <v>810</v>
      </c>
      <c r="F545" s="56" t="s">
        <v>1731</v>
      </c>
      <c r="G545" s="67" t="s">
        <v>1661</v>
      </c>
      <c r="H545" s="48" t="s">
        <v>1656</v>
      </c>
      <c r="I545" s="23" t="s">
        <v>745</v>
      </c>
      <c r="J545" s="31">
        <v>12400</v>
      </c>
      <c r="K545" s="32" t="s">
        <v>1712</v>
      </c>
      <c r="L545" s="19"/>
    </row>
    <row r="546" spans="1:12" ht="20.25" x14ac:dyDescent="0.25">
      <c r="A546" s="18" t="s">
        <v>1403</v>
      </c>
      <c r="B546" s="18"/>
      <c r="C546" s="20"/>
      <c r="D546" s="32"/>
      <c r="E546" s="3"/>
      <c r="F546" s="56"/>
      <c r="G546" s="67"/>
      <c r="H546" s="48"/>
      <c r="I546" s="23"/>
      <c r="J546" s="31"/>
      <c r="K546" s="32"/>
      <c r="L546" s="19"/>
    </row>
    <row r="547" spans="1:12" ht="37.5" x14ac:dyDescent="0.25">
      <c r="A547" s="18" t="s">
        <v>1404</v>
      </c>
      <c r="B547" s="18" t="s">
        <v>851</v>
      </c>
      <c r="C547" s="20" t="s">
        <v>1531</v>
      </c>
      <c r="D547" s="32" t="s">
        <v>1532</v>
      </c>
      <c r="E547" s="3" t="s">
        <v>971</v>
      </c>
      <c r="F547" s="56" t="s">
        <v>1663</v>
      </c>
      <c r="G547" s="67" t="s">
        <v>1661</v>
      </c>
      <c r="H547" s="48" t="s">
        <v>1656</v>
      </c>
      <c r="I547" s="23" t="s">
        <v>745</v>
      </c>
      <c r="J547" s="31">
        <v>7300</v>
      </c>
      <c r="K547" s="32" t="s">
        <v>798</v>
      </c>
      <c r="L547" s="19"/>
    </row>
    <row r="548" spans="1:12" ht="21" x14ac:dyDescent="0.25">
      <c r="A548" s="18" t="s">
        <v>1405</v>
      </c>
      <c r="B548" s="18" t="s">
        <v>1179</v>
      </c>
      <c r="C548" s="16" t="s">
        <v>1104</v>
      </c>
      <c r="D548" s="15" t="s">
        <v>1105</v>
      </c>
      <c r="E548" s="16" t="s">
        <v>1103</v>
      </c>
      <c r="F548" s="56" t="s">
        <v>1731</v>
      </c>
      <c r="G548" s="67" t="s">
        <v>1661</v>
      </c>
      <c r="H548" s="48" t="s">
        <v>1656</v>
      </c>
      <c r="I548" s="15" t="s">
        <v>1127</v>
      </c>
      <c r="J548" s="22">
        <v>15800</v>
      </c>
      <c r="K548" s="32" t="s">
        <v>693</v>
      </c>
      <c r="L548" s="19"/>
    </row>
    <row r="549" spans="1:12" ht="37.5" x14ac:dyDescent="0.25">
      <c r="A549" s="18" t="s">
        <v>1406</v>
      </c>
      <c r="B549" s="18" t="s">
        <v>851</v>
      </c>
      <c r="C549" s="20" t="s">
        <v>1129</v>
      </c>
      <c r="D549" s="32" t="s">
        <v>406</v>
      </c>
      <c r="E549" s="3" t="s">
        <v>962</v>
      </c>
      <c r="F549" s="56" t="s">
        <v>1753</v>
      </c>
      <c r="G549" s="67" t="s">
        <v>1661</v>
      </c>
      <c r="H549" s="48" t="s">
        <v>1656</v>
      </c>
      <c r="I549" s="23" t="s">
        <v>745</v>
      </c>
      <c r="J549" s="31">
        <v>8397</v>
      </c>
      <c r="K549" s="32" t="s">
        <v>693</v>
      </c>
      <c r="L549" s="19"/>
    </row>
    <row r="550" spans="1:12" ht="37.5" x14ac:dyDescent="0.25">
      <c r="A550" s="18" t="s">
        <v>1408</v>
      </c>
      <c r="B550" s="10" t="s">
        <v>856</v>
      </c>
      <c r="C550" s="3" t="s">
        <v>860</v>
      </c>
      <c r="D550" s="23"/>
      <c r="E550" s="3" t="s">
        <v>218</v>
      </c>
      <c r="F550" s="56"/>
      <c r="G550" s="67" t="s">
        <v>133</v>
      </c>
      <c r="H550" s="48" t="s">
        <v>1656</v>
      </c>
      <c r="I550" s="23" t="s">
        <v>745</v>
      </c>
      <c r="J550" s="24">
        <v>0</v>
      </c>
      <c r="K550" s="13"/>
      <c r="L550" s="19"/>
    </row>
    <row r="551" spans="1:12" ht="20.25" x14ac:dyDescent="0.25">
      <c r="A551" s="18" t="s">
        <v>1409</v>
      </c>
      <c r="B551" s="18"/>
      <c r="C551" s="20"/>
      <c r="D551" s="32"/>
      <c r="E551" s="3"/>
      <c r="F551" s="56"/>
      <c r="G551" s="67"/>
      <c r="H551" s="48"/>
      <c r="I551" s="23"/>
      <c r="J551" s="31"/>
      <c r="K551" s="32"/>
      <c r="L551" s="19"/>
    </row>
    <row r="552" spans="1:12" ht="21" x14ac:dyDescent="0.25">
      <c r="A552" s="18" t="s">
        <v>1410</v>
      </c>
      <c r="B552" s="10" t="s">
        <v>851</v>
      </c>
      <c r="C552" s="16" t="s">
        <v>1109</v>
      </c>
      <c r="D552" s="15" t="s">
        <v>1110</v>
      </c>
      <c r="E552" s="16" t="s">
        <v>1108</v>
      </c>
      <c r="F552" s="56" t="s">
        <v>1731</v>
      </c>
      <c r="G552" s="67" t="s">
        <v>1661</v>
      </c>
      <c r="H552" s="48" t="s">
        <v>1656</v>
      </c>
      <c r="I552" s="15" t="s">
        <v>1127</v>
      </c>
      <c r="J552" s="22">
        <v>4500</v>
      </c>
      <c r="K552" s="15" t="s">
        <v>1713</v>
      </c>
      <c r="L552" s="19"/>
    </row>
    <row r="553" spans="1:12" ht="56.25" x14ac:dyDescent="0.25">
      <c r="A553" s="18" t="s">
        <v>1411</v>
      </c>
      <c r="B553" s="18" t="s">
        <v>1506</v>
      </c>
      <c r="C553" s="53" t="s">
        <v>1529</v>
      </c>
      <c r="D553" s="15"/>
      <c r="E553" s="16" t="s">
        <v>989</v>
      </c>
      <c r="F553" s="56" t="s">
        <v>1731</v>
      </c>
      <c r="G553" s="67" t="s">
        <v>1661</v>
      </c>
      <c r="H553" s="48" t="s">
        <v>1656</v>
      </c>
      <c r="I553" s="23" t="s">
        <v>745</v>
      </c>
      <c r="J553" s="22">
        <v>5173</v>
      </c>
      <c r="K553" s="32" t="s">
        <v>693</v>
      </c>
      <c r="L553" s="19"/>
    </row>
    <row r="554" spans="1:12" ht="37.5" x14ac:dyDescent="0.25">
      <c r="A554" s="18" t="s">
        <v>1412</v>
      </c>
      <c r="B554" s="18" t="s">
        <v>851</v>
      </c>
      <c r="C554" s="20" t="s">
        <v>2371</v>
      </c>
      <c r="D554" s="32" t="s">
        <v>793</v>
      </c>
      <c r="E554" s="3" t="s">
        <v>809</v>
      </c>
      <c r="F554" s="56" t="s">
        <v>1731</v>
      </c>
      <c r="G554" s="67" t="s">
        <v>1661</v>
      </c>
      <c r="H554" s="48" t="s">
        <v>1656</v>
      </c>
      <c r="I554" s="23" t="s">
        <v>745</v>
      </c>
      <c r="J554" s="31">
        <v>5100</v>
      </c>
      <c r="K554" s="32" t="s">
        <v>1714</v>
      </c>
      <c r="L554" s="19"/>
    </row>
    <row r="555" spans="1:12" ht="21" x14ac:dyDescent="0.25">
      <c r="A555" s="18" t="s">
        <v>1413</v>
      </c>
      <c r="B555" s="18" t="s">
        <v>851</v>
      </c>
      <c r="C555" s="20" t="s">
        <v>744</v>
      </c>
      <c r="D555" s="32" t="s">
        <v>406</v>
      </c>
      <c r="E555" s="3" t="s">
        <v>1716</v>
      </c>
      <c r="F555" s="56" t="s">
        <v>1731</v>
      </c>
      <c r="G555" s="67" t="s">
        <v>1661</v>
      </c>
      <c r="H555" s="48" t="s">
        <v>1656</v>
      </c>
      <c r="I555" s="23" t="s">
        <v>745</v>
      </c>
      <c r="J555" s="31">
        <v>7900</v>
      </c>
      <c r="K555" s="32" t="s">
        <v>510</v>
      </c>
      <c r="L555" s="19"/>
    </row>
    <row r="556" spans="1:12" ht="21" x14ac:dyDescent="0.25">
      <c r="A556" s="18" t="s">
        <v>1414</v>
      </c>
      <c r="B556" s="18" t="s">
        <v>851</v>
      </c>
      <c r="C556" s="20" t="s">
        <v>837</v>
      </c>
      <c r="D556" s="32" t="s">
        <v>794</v>
      </c>
      <c r="E556" s="3" t="s">
        <v>808</v>
      </c>
      <c r="F556" s="56" t="s">
        <v>1731</v>
      </c>
      <c r="G556" s="67" t="s">
        <v>1661</v>
      </c>
      <c r="H556" s="48" t="s">
        <v>1656</v>
      </c>
      <c r="I556" s="23" t="s">
        <v>745</v>
      </c>
      <c r="J556" s="31">
        <v>12706</v>
      </c>
      <c r="K556" s="32" t="s">
        <v>693</v>
      </c>
      <c r="L556" s="19"/>
    </row>
    <row r="557" spans="1:12" ht="21" x14ac:dyDescent="0.25">
      <c r="A557" s="18" t="s">
        <v>1415</v>
      </c>
      <c r="B557" s="18" t="s">
        <v>851</v>
      </c>
      <c r="C557" s="20" t="s">
        <v>836</v>
      </c>
      <c r="D557" s="32" t="s">
        <v>795</v>
      </c>
      <c r="E557" s="3" t="s">
        <v>814</v>
      </c>
      <c r="F557" s="56" t="s">
        <v>1731</v>
      </c>
      <c r="G557" s="67" t="s">
        <v>1661</v>
      </c>
      <c r="H557" s="48" t="s">
        <v>1656</v>
      </c>
      <c r="I557" s="23" t="s">
        <v>745</v>
      </c>
      <c r="J557" s="31">
        <v>8300</v>
      </c>
      <c r="K557" s="32" t="s">
        <v>796</v>
      </c>
      <c r="L557" s="19"/>
    </row>
    <row r="558" spans="1:12" ht="37.5" x14ac:dyDescent="0.25">
      <c r="A558" s="18" t="s">
        <v>1416</v>
      </c>
      <c r="B558" s="18" t="s">
        <v>1509</v>
      </c>
      <c r="C558" s="50" t="s">
        <v>1510</v>
      </c>
      <c r="D558" s="23" t="s">
        <v>1426</v>
      </c>
      <c r="E558" s="3" t="s">
        <v>218</v>
      </c>
      <c r="F558" s="56" t="s">
        <v>1731</v>
      </c>
      <c r="G558" s="67" t="s">
        <v>1661</v>
      </c>
      <c r="H558" s="48" t="s">
        <v>1656</v>
      </c>
      <c r="I558" s="23" t="s">
        <v>745</v>
      </c>
      <c r="J558" s="24">
        <v>5304</v>
      </c>
      <c r="K558" s="13" t="s">
        <v>1427</v>
      </c>
      <c r="L558" s="12"/>
    </row>
    <row r="559" spans="1:12" ht="56.25" x14ac:dyDescent="0.25">
      <c r="A559" s="18" t="s">
        <v>1417</v>
      </c>
      <c r="B559" s="46" t="s">
        <v>1505</v>
      </c>
      <c r="C559" s="53" t="s">
        <v>2462</v>
      </c>
      <c r="D559" s="23"/>
      <c r="E559" s="16" t="s">
        <v>989</v>
      </c>
      <c r="F559" s="56" t="s">
        <v>1731</v>
      </c>
      <c r="G559" s="67" t="s">
        <v>1661</v>
      </c>
      <c r="H559" s="48" t="s">
        <v>1656</v>
      </c>
      <c r="I559" s="23" t="s">
        <v>745</v>
      </c>
      <c r="J559" s="24">
        <v>3640</v>
      </c>
      <c r="K559" s="13" t="s">
        <v>510</v>
      </c>
      <c r="L559" s="12"/>
    </row>
    <row r="560" spans="1:12" ht="37.5" x14ac:dyDescent="0.25">
      <c r="A560" s="18" t="s">
        <v>1418</v>
      </c>
      <c r="B560" s="46" t="s">
        <v>1505</v>
      </c>
      <c r="C560" s="19" t="s">
        <v>2464</v>
      </c>
      <c r="D560" s="23" t="s">
        <v>1528</v>
      </c>
      <c r="E560" s="19" t="s">
        <v>1527</v>
      </c>
      <c r="F560" s="56" t="s">
        <v>1731</v>
      </c>
      <c r="G560" s="67" t="s">
        <v>1661</v>
      </c>
      <c r="H560" s="48" t="s">
        <v>1656</v>
      </c>
      <c r="I560" s="23" t="s">
        <v>745</v>
      </c>
      <c r="J560" s="24">
        <v>76349</v>
      </c>
      <c r="K560" s="32" t="s">
        <v>693</v>
      </c>
      <c r="L560" s="12"/>
    </row>
  </sheetData>
  <sortState ref="A2:L77">
    <sortCondition ref="A2"/>
  </sortState>
  <phoneticPr fontId="3" type="noConversion"/>
  <conditionalFormatting sqref="C48">
    <cfRule type="duplicateValues" dxfId="0" priority="38" stopIfTrue="1"/>
  </conditionalFormatting>
  <dataValidations count="1">
    <dataValidation type="list" allowBlank="1" showInputMessage="1" showErrorMessage="1" sqref="H320:H391 H393:H560 H2:H318">
      <formula1>"正常,慢刊,停刊(含休刊與更改發性狀態)"</formula1>
    </dataValidation>
  </dataValidations>
  <hyperlinks>
    <hyperlink ref="L110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63" fitToHeight="0" orientation="landscape" r:id="rId2"/>
  <headerFooter>
    <oddHeader>&amp;C&amp;"-,粗體"&amp;14 2018年中西文期刊擬訂購清單&amp;R&amp;"-,粗體"附件一</oddHeader>
    <oddFooter xml:space="preserve">&amp;L&amp;"-,粗體"&amp;14圖書館委員簽章：
&amp;C&amp;"-,粗體"&amp;14系所主任簽章：&amp;12
&amp;R&amp;"-,粗體"&amp;14
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8"/>
  <sheetViews>
    <sheetView showZeros="0" workbookViewId="0">
      <pane ySplit="1" topLeftCell="A258" activePane="bottomLeft" state="frozen"/>
      <selection activeCell="B1" sqref="B1:B28"/>
      <selection pane="bottomLeft" activeCell="B259" sqref="B259"/>
    </sheetView>
  </sheetViews>
  <sheetFormatPr defaultColWidth="9" defaultRowHeight="18.75" x14ac:dyDescent="0.25"/>
  <cols>
    <col min="1" max="1" width="16.625" style="123" customWidth="1"/>
    <col min="2" max="2" width="82.625" style="121" customWidth="1"/>
    <col min="3" max="3" width="17.5" style="121" hidden="1" customWidth="1"/>
    <col min="4" max="4" width="11.375" style="122" hidden="1" customWidth="1"/>
    <col min="5" max="16384" width="9" style="120"/>
  </cols>
  <sheetData>
    <row r="1" spans="1:4" ht="107.1" customHeight="1" x14ac:dyDescent="0.25">
      <c r="A1" s="116" t="str">
        <f>現期期刊清單!A2</f>
        <v>01-01</v>
      </c>
      <c r="B1" s="117">
        <f>現期期刊清單!C2</f>
        <v>0</v>
      </c>
      <c r="C1" s="118" t="s">
        <v>1951</v>
      </c>
      <c r="D1" s="119" t="s">
        <v>1952</v>
      </c>
    </row>
    <row r="2" spans="1:4" ht="107.1" customHeight="1" x14ac:dyDescent="0.25">
      <c r="A2" s="116" t="str">
        <f>現期期刊清單!A3</f>
        <v>01-02</v>
      </c>
      <c r="B2" s="117" t="str">
        <f>現期期刊清單!C3</f>
        <v>A+English 空中美語-影視互動電子書</v>
      </c>
      <c r="C2" s="118" t="s">
        <v>209</v>
      </c>
      <c r="D2" s="119" t="s">
        <v>1952</v>
      </c>
    </row>
    <row r="3" spans="1:4" ht="107.1" customHeight="1" x14ac:dyDescent="0.25">
      <c r="A3" s="116" t="str">
        <f>現期期刊清單!A4</f>
        <v>01-03</v>
      </c>
      <c r="B3" s="117" t="str">
        <f>現期期刊清單!C4</f>
        <v>ART PLUS</v>
      </c>
      <c r="C3" s="118" t="s">
        <v>253</v>
      </c>
      <c r="D3" s="119" t="s">
        <v>1952</v>
      </c>
    </row>
    <row r="4" spans="1:4" ht="107.1" customHeight="1" x14ac:dyDescent="0.25">
      <c r="A4" s="116" t="str">
        <f>現期期刊清單!A5</f>
        <v>01-04</v>
      </c>
      <c r="B4" s="117" t="str">
        <f>現期期刊清單!C5</f>
        <v>Advanced彭蒙惠英語</v>
      </c>
      <c r="C4" s="118"/>
      <c r="D4" s="119"/>
    </row>
    <row r="5" spans="1:4" ht="107.1" customHeight="1" x14ac:dyDescent="0.25">
      <c r="A5" s="116" t="str">
        <f>現期期刊清單!A6</f>
        <v>01-05</v>
      </c>
      <c r="B5" s="117" t="str">
        <f>現期期刊清單!C6</f>
        <v>Art Quarter 亞洲當代有感藝術</v>
      </c>
      <c r="C5" s="118" t="s">
        <v>211</v>
      </c>
      <c r="D5" s="119" t="s">
        <v>1952</v>
      </c>
    </row>
    <row r="6" spans="1:4" ht="107.1" customHeight="1" x14ac:dyDescent="0.25">
      <c r="A6" s="116" t="str">
        <f>現期期刊清單!A7</f>
        <v>01-06</v>
      </c>
      <c r="B6" s="117" t="str">
        <f>現期期刊清單!C7</f>
        <v>All+互動英語</v>
      </c>
      <c r="C6" s="118" t="s">
        <v>211</v>
      </c>
      <c r="D6" s="119" t="s">
        <v>1952</v>
      </c>
    </row>
    <row r="7" spans="1:4" ht="107.1" customHeight="1" x14ac:dyDescent="0.25">
      <c r="A7" s="116" t="str">
        <f>現期期刊清單!A8</f>
        <v>01-07</v>
      </c>
      <c r="B7" s="117">
        <f>現期期刊清單!C8</f>
        <v>0</v>
      </c>
      <c r="C7" s="118" t="s">
        <v>211</v>
      </c>
      <c r="D7" s="119" t="s">
        <v>1952</v>
      </c>
    </row>
    <row r="8" spans="1:4" ht="107.1" customHeight="1" x14ac:dyDescent="0.25">
      <c r="A8" s="116" t="str">
        <f>現期期刊清單!A9</f>
        <v>01-08</v>
      </c>
      <c r="B8" s="117" t="str">
        <f>現期期刊清單!C9</f>
        <v>AUTO &amp; DESIGN</v>
      </c>
      <c r="C8" s="118" t="s">
        <v>253</v>
      </c>
      <c r="D8" s="119" t="s">
        <v>1952</v>
      </c>
    </row>
    <row r="9" spans="1:4" ht="107.1" customHeight="1" x14ac:dyDescent="0.25">
      <c r="A9" s="116" t="str">
        <f>現期期刊清單!A10</f>
        <v>01-09</v>
      </c>
      <c r="B9" s="117" t="str">
        <f>現期期刊清單!C10</f>
        <v>az旅遊生活</v>
      </c>
      <c r="C9" s="118" t="s">
        <v>211</v>
      </c>
      <c r="D9" s="119" t="s">
        <v>1952</v>
      </c>
    </row>
    <row r="10" spans="1:4" ht="107.1" customHeight="1" x14ac:dyDescent="0.25">
      <c r="A10" s="116" t="str">
        <f>現期期刊清單!A11</f>
        <v>01-10</v>
      </c>
      <c r="B10" s="117" t="str">
        <f>現期期刊清單!C11</f>
        <v>BAZAAR  哈潑=Harper's BAZAAR</v>
      </c>
      <c r="C10" s="118" t="s">
        <v>1951</v>
      </c>
      <c r="D10" s="119" t="s">
        <v>1952</v>
      </c>
    </row>
    <row r="11" spans="1:4" ht="107.1" customHeight="1" x14ac:dyDescent="0.25">
      <c r="A11" s="116" t="str">
        <f>現期期刊清單!A12</f>
        <v>01-11</v>
      </c>
      <c r="B11" s="117" t="str">
        <f>現期期刊清單!C12</f>
        <v>BICYCLE CLUB單車俱樂部</v>
      </c>
      <c r="C11" s="118" t="s">
        <v>1953</v>
      </c>
      <c r="D11" s="119" t="s">
        <v>1952</v>
      </c>
    </row>
    <row r="12" spans="1:4" ht="107.1" customHeight="1" x14ac:dyDescent="0.25">
      <c r="A12" s="116" t="str">
        <f>現期期刊清單!A13</f>
        <v>01-12</v>
      </c>
      <c r="B12" s="117" t="str">
        <f>現期期刊清單!C13</f>
        <v>biz互動英語</v>
      </c>
      <c r="C12" s="118" t="s">
        <v>1729</v>
      </c>
      <c r="D12" s="119" t="s">
        <v>1952</v>
      </c>
    </row>
    <row r="13" spans="1:4" ht="107.1" customHeight="1" x14ac:dyDescent="0.25">
      <c r="A13" s="116" t="str">
        <f>現期期刊清單!A14</f>
        <v>01-13</v>
      </c>
      <c r="B13" s="117">
        <f>現期期刊清單!C14</f>
        <v>0</v>
      </c>
      <c r="C13" s="118" t="s">
        <v>214</v>
      </c>
      <c r="D13" s="119" t="s">
        <v>1952</v>
      </c>
    </row>
    <row r="14" spans="1:4" ht="107.1" customHeight="1" x14ac:dyDescent="0.25">
      <c r="A14" s="116" t="str">
        <f>現期期刊清單!A15</f>
        <v>01-14</v>
      </c>
      <c r="B14" s="117" t="str">
        <f>現期期刊清單!C15</f>
        <v>CANS藝術新聞</v>
      </c>
      <c r="C14" s="118" t="s">
        <v>1954</v>
      </c>
      <c r="D14" s="119" t="s">
        <v>1952</v>
      </c>
    </row>
    <row r="15" spans="1:4" ht="107.1" customHeight="1" x14ac:dyDescent="0.25">
      <c r="A15" s="116" t="str">
        <f>現期期刊清單!A16</f>
        <v>01-15</v>
      </c>
      <c r="B15" s="117" t="str">
        <f>現期期刊清單!C16</f>
        <v>Career職場情報誌</v>
      </c>
      <c r="C15" s="118" t="s">
        <v>1955</v>
      </c>
      <c r="D15" s="119" t="s">
        <v>1952</v>
      </c>
    </row>
    <row r="16" spans="1:4" ht="107.1" customHeight="1" x14ac:dyDescent="0.25">
      <c r="A16" s="116" t="str">
        <f>現期期刊清單!A17</f>
        <v>01-16</v>
      </c>
      <c r="B16" s="117" t="str">
        <f>現期期刊清單!C17</f>
        <v>CTIMES=零組件雜誌</v>
      </c>
      <c r="C16" s="118" t="s">
        <v>227</v>
      </c>
      <c r="D16" s="119" t="s">
        <v>133</v>
      </c>
    </row>
    <row r="17" spans="1:4" ht="107.1" customHeight="1" x14ac:dyDescent="0.25">
      <c r="A17" s="116" t="str">
        <f>現期期刊清單!A18</f>
        <v>01-17</v>
      </c>
      <c r="B17" s="117" t="str">
        <f>現期期刊清單!C18</f>
        <v>CIO IT經理人</v>
      </c>
      <c r="C17" s="118" t="s">
        <v>211</v>
      </c>
      <c r="D17" s="119" t="s">
        <v>1952</v>
      </c>
    </row>
    <row r="18" spans="1:4" ht="107.1" customHeight="1" x14ac:dyDescent="0.25">
      <c r="A18" s="116" t="str">
        <f>現期期刊清單!A19</f>
        <v>01-18</v>
      </c>
      <c r="B18" s="117">
        <f>現期期刊清單!C19</f>
        <v>0</v>
      </c>
      <c r="C18" s="118" t="s">
        <v>1955</v>
      </c>
      <c r="D18" s="119" t="s">
        <v>1952</v>
      </c>
    </row>
    <row r="19" spans="1:4" ht="107.1" customHeight="1" x14ac:dyDescent="0.25">
      <c r="A19" s="116" t="str">
        <f>現期期刊清單!A20</f>
        <v>01-19</v>
      </c>
      <c r="B19" s="117" t="str">
        <f>現期期刊清單!C20</f>
        <v>CNN互動英語</v>
      </c>
      <c r="C19" s="118" t="s">
        <v>209</v>
      </c>
      <c r="D19" s="119" t="s">
        <v>1952</v>
      </c>
    </row>
    <row r="20" spans="1:4" ht="107.1" customHeight="1" x14ac:dyDescent="0.25">
      <c r="A20" s="116" t="str">
        <f>現期期刊清單!A21</f>
        <v>01-20</v>
      </c>
      <c r="B20" s="117" t="str">
        <f>現期期刊清單!C21</f>
        <v>Coffee 咖啡誌</v>
      </c>
      <c r="C20" s="118" t="s">
        <v>216</v>
      </c>
      <c r="D20" s="119" t="s">
        <v>1952</v>
      </c>
    </row>
    <row r="21" spans="1:4" ht="107.1" customHeight="1" x14ac:dyDescent="0.25">
      <c r="A21" s="116" t="str">
        <f>現期期刊清單!A22</f>
        <v>01-21</v>
      </c>
      <c r="B21" s="117" t="str">
        <f>現期期刊清單!C22</f>
        <v>COOL流行酷報</v>
      </c>
      <c r="C21" s="118" t="s">
        <v>217</v>
      </c>
      <c r="D21" s="119" t="s">
        <v>1952</v>
      </c>
    </row>
    <row r="22" spans="1:4" ht="107.1" customHeight="1" x14ac:dyDescent="0.25">
      <c r="A22" s="116" t="str">
        <f>現期期刊清單!A23</f>
        <v>01-22</v>
      </c>
      <c r="B22" s="117" t="str">
        <f>現期期刊清單!C23</f>
        <v>Global Bio &amp; Investment 環球生技</v>
      </c>
      <c r="C22" s="118" t="s">
        <v>218</v>
      </c>
      <c r="D22" s="119" t="s">
        <v>1952</v>
      </c>
    </row>
    <row r="23" spans="1:4" ht="107.1" customHeight="1" x14ac:dyDescent="0.25">
      <c r="A23" s="116" t="str">
        <f>現期期刊清單!A24</f>
        <v>01-23</v>
      </c>
      <c r="B23" s="117">
        <f>現期期刊清單!C24</f>
        <v>0</v>
      </c>
      <c r="C23" s="118" t="s">
        <v>1956</v>
      </c>
      <c r="D23" s="119" t="s">
        <v>1952</v>
      </c>
    </row>
    <row r="24" spans="1:4" ht="107.1" customHeight="1" x14ac:dyDescent="0.25">
      <c r="A24" s="116" t="str">
        <f>現期期刊清單!A25</f>
        <v>01-24</v>
      </c>
      <c r="B24" s="117" t="str">
        <f>現期期刊清單!C25</f>
        <v>BEAUTY美人誌</v>
      </c>
      <c r="C24" s="118" t="s">
        <v>253</v>
      </c>
      <c r="D24" s="119" t="s">
        <v>1952</v>
      </c>
    </row>
    <row r="25" spans="1:4" ht="107.1" customHeight="1" x14ac:dyDescent="0.25">
      <c r="A25" s="116" t="str">
        <f>現期期刊清單!A26</f>
        <v>01-25</v>
      </c>
      <c r="B25" s="117" t="str">
        <f>現期期刊清單!C26</f>
        <v>ACT藝術觀點</v>
      </c>
      <c r="C25" s="118" t="s">
        <v>1957</v>
      </c>
      <c r="D25" s="119" t="s">
        <v>1958</v>
      </c>
    </row>
    <row r="26" spans="1:4" ht="107.1" customHeight="1" x14ac:dyDescent="0.25">
      <c r="A26" s="116" t="str">
        <f>現期期刊清單!A27</f>
        <v>01-26</v>
      </c>
      <c r="B26" s="117">
        <f>現期期刊清單!C27</f>
        <v>0</v>
      </c>
      <c r="C26" s="118" t="s">
        <v>1956</v>
      </c>
      <c r="D26" s="119" t="s">
        <v>1952</v>
      </c>
    </row>
    <row r="27" spans="1:4" ht="107.1" customHeight="1" x14ac:dyDescent="0.25">
      <c r="A27" s="116" t="str">
        <f>現期期刊清單!A28</f>
        <v>01-27</v>
      </c>
      <c r="B27" s="117">
        <f>現期期刊清單!C28</f>
        <v>0</v>
      </c>
      <c r="C27" s="118" t="s">
        <v>209</v>
      </c>
      <c r="D27" s="119" t="s">
        <v>1952</v>
      </c>
    </row>
    <row r="28" spans="1:4" ht="107.1" customHeight="1" x14ac:dyDescent="0.25">
      <c r="A28" s="116" t="str">
        <f>現期期刊清單!A29</f>
        <v>01-28</v>
      </c>
      <c r="B28" s="117">
        <f>現期期刊清單!C29</f>
        <v>0</v>
      </c>
      <c r="C28" s="118" t="s">
        <v>1959</v>
      </c>
      <c r="D28" s="119" t="s">
        <v>1960</v>
      </c>
    </row>
    <row r="29" spans="1:4" ht="107.1" customHeight="1" x14ac:dyDescent="0.25">
      <c r="A29" s="116" t="str">
        <f>現期期刊清單!A30</f>
        <v>02-01</v>
      </c>
      <c r="B29" s="117">
        <f>現期期刊清單!C30</f>
        <v>0</v>
      </c>
      <c r="C29" s="118" t="s">
        <v>1961</v>
      </c>
      <c r="D29" s="119" t="s">
        <v>1962</v>
      </c>
    </row>
    <row r="30" spans="1:4" ht="107.1" customHeight="1" x14ac:dyDescent="0.25">
      <c r="A30" s="116" t="str">
        <f>現期期刊清單!A31</f>
        <v>02-02</v>
      </c>
      <c r="B30" s="117" t="str">
        <f>現期期刊清單!C31</f>
        <v>Design 360°觀念與設計</v>
      </c>
      <c r="C30" s="118" t="s">
        <v>209</v>
      </c>
      <c r="D30" s="119" t="s">
        <v>1952</v>
      </c>
    </row>
    <row r="31" spans="1:4" ht="107.1" customHeight="1" x14ac:dyDescent="0.25">
      <c r="A31" s="116" t="str">
        <f>現期期刊清單!A32</f>
        <v>02-03</v>
      </c>
      <c r="B31" s="117">
        <f>現期期刊清單!C32</f>
        <v>0</v>
      </c>
      <c r="C31" s="118" t="s">
        <v>1963</v>
      </c>
      <c r="D31" s="119" t="s">
        <v>1964</v>
      </c>
    </row>
    <row r="32" spans="1:4" ht="107.1" customHeight="1" x14ac:dyDescent="0.25">
      <c r="A32" s="116" t="str">
        <f>現期期刊清單!A33</f>
        <v>02-04</v>
      </c>
      <c r="B32" s="117" t="str">
        <f>現期期刊清單!C33</f>
        <v>DFUN設計風尚誌</v>
      </c>
      <c r="C32" s="118" t="s">
        <v>1965</v>
      </c>
      <c r="D32" s="119" t="s">
        <v>1966</v>
      </c>
    </row>
    <row r="33" spans="1:4" ht="107.1" customHeight="1" x14ac:dyDescent="0.25">
      <c r="A33" s="116" t="str">
        <f>現期期刊清單!A34</f>
        <v>02-05</v>
      </c>
      <c r="B33" s="117" t="str">
        <f>現期期刊清單!C34</f>
        <v>DIGI PHOTO用鏡頭享受生命</v>
      </c>
      <c r="C33" s="118" t="s">
        <v>1967</v>
      </c>
      <c r="D33" s="119" t="s">
        <v>1968</v>
      </c>
    </row>
    <row r="34" spans="1:4" ht="107.1" customHeight="1" x14ac:dyDescent="0.25">
      <c r="A34" s="116" t="str">
        <f>現期期刊清單!A35</f>
        <v>02-06</v>
      </c>
      <c r="B34" s="117" t="str">
        <f>現期期刊清單!C35</f>
        <v>dpi設計流行創意雜誌=dpi設計插畫誌</v>
      </c>
      <c r="C34" s="118" t="s">
        <v>1969</v>
      </c>
      <c r="D34" s="119" t="s">
        <v>1970</v>
      </c>
    </row>
    <row r="35" spans="1:4" ht="107.1" customHeight="1" x14ac:dyDescent="0.25">
      <c r="A35" s="116" t="str">
        <f>現期期刊清單!A36</f>
        <v>02-07</v>
      </c>
      <c r="B35" s="117">
        <f>現期期刊清單!C36</f>
        <v>0</v>
      </c>
      <c r="C35" s="118" t="s">
        <v>1971</v>
      </c>
      <c r="D35" s="119" t="s">
        <v>1972</v>
      </c>
    </row>
    <row r="36" spans="1:4" ht="107.1" customHeight="1" x14ac:dyDescent="0.25">
      <c r="A36" s="116" t="str">
        <f>現期期刊清單!A37</f>
        <v>02-08</v>
      </c>
      <c r="B36" s="117">
        <f>現期期刊清單!C37</f>
        <v>0</v>
      </c>
      <c r="C36" s="118" t="s">
        <v>1973</v>
      </c>
      <c r="D36" s="119" t="s">
        <v>1974</v>
      </c>
    </row>
    <row r="37" spans="1:4" ht="107.1" customHeight="1" x14ac:dyDescent="0.25">
      <c r="A37" s="116" t="str">
        <f>現期期刊清單!A38</f>
        <v>02-09</v>
      </c>
      <c r="B37" s="117" t="str">
        <f>現期期刊清單!C38</f>
        <v>FOCUS焦點藝術</v>
      </c>
      <c r="C37" s="118"/>
      <c r="D37" s="119"/>
    </row>
    <row r="38" spans="1:4" ht="107.1" customHeight="1" x14ac:dyDescent="0.25">
      <c r="A38" s="116" t="str">
        <f>現期期刊清單!A39</f>
        <v>02-10</v>
      </c>
      <c r="B38" s="117" t="str">
        <f>現期期刊清單!C39</f>
        <v xml:space="preserve">EMBA世界經理文摘 </v>
      </c>
      <c r="C38" s="118" t="s">
        <v>1975</v>
      </c>
      <c r="D38" s="119" t="s">
        <v>1976</v>
      </c>
    </row>
    <row r="39" spans="1:4" ht="107.1" customHeight="1" x14ac:dyDescent="0.25">
      <c r="A39" s="116" t="str">
        <f>現期期刊清單!A40</f>
        <v>02-11</v>
      </c>
      <c r="B39" s="117" t="str">
        <f>現期期刊清單!C40</f>
        <v>ENTER</v>
      </c>
      <c r="C39" s="118" t="s">
        <v>1971</v>
      </c>
      <c r="D39" s="119" t="s">
        <v>1972</v>
      </c>
    </row>
    <row r="40" spans="1:4" ht="107.1" customHeight="1" x14ac:dyDescent="0.25">
      <c r="A40" s="116" t="str">
        <f>現期期刊清單!A41</f>
        <v>02-12</v>
      </c>
      <c r="B40" s="117" t="str">
        <f>現期期刊清單!C41</f>
        <v>FASHION QUEEN時尚女王雜誌</v>
      </c>
      <c r="C40" s="118"/>
      <c r="D40" s="119"/>
    </row>
    <row r="41" spans="1:4" ht="107.1" customHeight="1" x14ac:dyDescent="0.25">
      <c r="A41" s="116" t="str">
        <f>現期期刊清單!A42</f>
        <v>02-13</v>
      </c>
      <c r="B41" s="117" t="str">
        <f>現期期刊清單!C42</f>
        <v>Frontier動漫畫情報誌</v>
      </c>
      <c r="C41" s="118" t="s">
        <v>1977</v>
      </c>
      <c r="D41" s="119" t="s">
        <v>1972</v>
      </c>
    </row>
    <row r="42" spans="1:4" ht="107.1" customHeight="1" x14ac:dyDescent="0.25">
      <c r="A42" s="116" t="str">
        <f>現期期刊清單!A43</f>
        <v>02-14</v>
      </c>
      <c r="B42" s="117" t="str">
        <f>現期期刊清單!C43</f>
        <v xml:space="preserve">GS1商業流通資訊季刊 </v>
      </c>
      <c r="C42" s="118" t="s">
        <v>1978</v>
      </c>
      <c r="D42" s="119" t="s">
        <v>1979</v>
      </c>
    </row>
    <row r="43" spans="1:4" ht="107.1" customHeight="1" x14ac:dyDescent="0.25">
      <c r="A43" s="116" t="str">
        <f>現期期刊清單!A44</f>
        <v>02-15</v>
      </c>
      <c r="B43" s="117" t="str">
        <f>現期期刊清單!C44</f>
        <v>HAIRMODE =ヘアモード</v>
      </c>
      <c r="C43" s="118" t="s">
        <v>1980</v>
      </c>
      <c r="D43" s="119" t="s">
        <v>1981</v>
      </c>
    </row>
    <row r="44" spans="1:4" ht="107.1" customHeight="1" x14ac:dyDescent="0.25">
      <c r="A44" s="116" t="str">
        <f>現期期刊清單!A45</f>
        <v>02-16</v>
      </c>
      <c r="B44" s="117" t="str">
        <f>現期期刊清單!C45</f>
        <v>HERE !</v>
      </c>
      <c r="C44" s="118" t="s">
        <v>1982</v>
      </c>
      <c r="D44" s="119" t="s">
        <v>1981</v>
      </c>
    </row>
    <row r="45" spans="1:4" ht="107.1" customHeight="1" x14ac:dyDescent="0.25">
      <c r="A45" s="116" t="str">
        <f>現期期刊清單!A46</f>
        <v>02-17</v>
      </c>
      <c r="B45" s="117" t="str">
        <f>現期期刊清單!C46</f>
        <v>IDEA.宣傳.販賣</v>
      </c>
      <c r="C45" s="118" t="s">
        <v>1983</v>
      </c>
      <c r="D45" s="119" t="s">
        <v>1984</v>
      </c>
    </row>
    <row r="46" spans="1:4" ht="107.1" customHeight="1" x14ac:dyDescent="0.25">
      <c r="A46" s="116" t="str">
        <f>現期期刊清單!A47</f>
        <v>02-18</v>
      </c>
      <c r="B46" s="117" t="str">
        <f>現期期刊清單!C47</f>
        <v>Idn國際設計家連網</v>
      </c>
      <c r="C46" s="118" t="s">
        <v>1985</v>
      </c>
      <c r="D46" s="119" t="s">
        <v>1972</v>
      </c>
    </row>
    <row r="47" spans="1:4" ht="107.1" customHeight="1" x14ac:dyDescent="0.25">
      <c r="A47" s="116" t="str">
        <f>現期期刊清單!A48</f>
        <v>02-19</v>
      </c>
      <c r="B47" s="117" t="str">
        <f>現期期刊清單!C48</f>
        <v>Inspire 意念圖誌</v>
      </c>
      <c r="C47" s="118" t="s">
        <v>1986</v>
      </c>
      <c r="D47" s="119" t="s">
        <v>1987</v>
      </c>
    </row>
    <row r="48" spans="1:4" ht="107.1" customHeight="1" x14ac:dyDescent="0.25">
      <c r="A48" s="116" t="str">
        <f>現期期刊清單!A49</f>
        <v>02-20</v>
      </c>
      <c r="B48" s="117" t="str">
        <f>現期期刊清單!C49</f>
        <v>La Vie=漂亮</v>
      </c>
      <c r="C48" s="118" t="s">
        <v>1988</v>
      </c>
      <c r="D48" s="119" t="s">
        <v>1989</v>
      </c>
    </row>
    <row r="49" spans="1:4" ht="107.1" customHeight="1" x14ac:dyDescent="0.25">
      <c r="A49" s="116" t="str">
        <f>現期期刊清單!A50</f>
        <v>02-21</v>
      </c>
      <c r="B49" s="117" t="str">
        <f>現期期刊清單!C50</f>
        <v>IJDMD國際數位媒體設計學刊</v>
      </c>
      <c r="C49" s="118" t="s">
        <v>1990</v>
      </c>
      <c r="D49" s="119" t="s">
        <v>1991</v>
      </c>
    </row>
    <row r="50" spans="1:4" ht="107.1" customHeight="1" x14ac:dyDescent="0.25">
      <c r="A50" s="116" t="str">
        <f>現期期刊清單!A51</f>
        <v>02-22</v>
      </c>
      <c r="B50" s="117" t="str">
        <f>現期期刊清單!C51</f>
        <v>LIVING&amp;DESIGN 住宅美學</v>
      </c>
      <c r="C50" s="118" t="s">
        <v>216</v>
      </c>
      <c r="D50" s="119" t="s">
        <v>1952</v>
      </c>
    </row>
    <row r="51" spans="1:4" ht="107.1" customHeight="1" x14ac:dyDescent="0.25">
      <c r="A51" s="116" t="str">
        <f>現期期刊清單!A52</f>
        <v>02-23</v>
      </c>
      <c r="B51" s="117" t="str">
        <f>現期期刊清單!C52</f>
        <v>Money錢</v>
      </c>
      <c r="C51" s="118" t="s">
        <v>1956</v>
      </c>
      <c r="D51" s="119" t="s">
        <v>1952</v>
      </c>
    </row>
    <row r="52" spans="1:4" ht="107.1" customHeight="1" x14ac:dyDescent="0.25">
      <c r="A52" s="116" t="str">
        <f>現期期刊清單!A53</f>
        <v>02-24</v>
      </c>
      <c r="B52" s="117" t="str">
        <f>現期期刊清單!C53</f>
        <v>Muzik謬斯客古典樂刊</v>
      </c>
      <c r="C52" s="118" t="s">
        <v>1992</v>
      </c>
      <c r="D52" s="119" t="s">
        <v>1993</v>
      </c>
    </row>
    <row r="53" spans="1:4" ht="107.1" customHeight="1" x14ac:dyDescent="0.25">
      <c r="A53" s="116" t="str">
        <f>現期期刊清單!A54</f>
        <v>02-25</v>
      </c>
      <c r="B53" s="117" t="str">
        <f>現期期刊清單!C54</f>
        <v>Make：Technology on Your Time國際中文版</v>
      </c>
      <c r="C53" s="118" t="s">
        <v>217</v>
      </c>
      <c r="D53" s="119" t="s">
        <v>1952</v>
      </c>
    </row>
    <row r="54" spans="1:4" ht="107.1" customHeight="1" x14ac:dyDescent="0.25">
      <c r="A54" s="116" t="str">
        <f>現期期刊清單!A55</f>
        <v>02-26</v>
      </c>
      <c r="B54" s="117" t="str">
        <f>現期期刊清單!C55</f>
        <v>INTERNI設計時代</v>
      </c>
      <c r="C54" s="118" t="s">
        <v>210</v>
      </c>
      <c r="D54" s="119" t="s">
        <v>1952</v>
      </c>
    </row>
    <row r="55" spans="1:4" ht="107.1" customHeight="1" x14ac:dyDescent="0.25">
      <c r="A55" s="116" t="str">
        <f>現期期刊清單!A56</f>
        <v>02-27</v>
      </c>
      <c r="B55" s="117">
        <f>現期期刊清單!C56</f>
        <v>0</v>
      </c>
      <c r="C55" s="118" t="s">
        <v>1951</v>
      </c>
      <c r="D55" s="119" t="s">
        <v>1952</v>
      </c>
    </row>
    <row r="56" spans="1:4" ht="107.1" customHeight="1" x14ac:dyDescent="0.25">
      <c r="A56" s="116" t="str">
        <f>現期期刊清單!A57</f>
        <v>02-28</v>
      </c>
      <c r="B56" s="117">
        <f>現期期刊清單!C57</f>
        <v>0</v>
      </c>
      <c r="C56" s="118" t="s">
        <v>1994</v>
      </c>
      <c r="D56" s="119" t="s">
        <v>1995</v>
      </c>
    </row>
    <row r="57" spans="1:4" ht="107.1" customHeight="1" x14ac:dyDescent="0.25">
      <c r="A57" s="116" t="str">
        <f>現期期刊清單!A58</f>
        <v>03-01</v>
      </c>
      <c r="B57" s="117" t="str">
        <f>現期期刊清單!C58</f>
        <v>Newton牛頓科學雜誌</v>
      </c>
      <c r="C57" s="118" t="s">
        <v>1954</v>
      </c>
      <c r="D57" s="119" t="s">
        <v>1952</v>
      </c>
    </row>
    <row r="58" spans="1:4" ht="107.1" customHeight="1" x14ac:dyDescent="0.25">
      <c r="A58" s="116" t="str">
        <f>現期期刊清單!A59</f>
        <v>03-02</v>
      </c>
      <c r="B58" s="117" t="str">
        <f>現期期刊清單!C59</f>
        <v>New Design Magazine</v>
      </c>
      <c r="C58" s="118"/>
      <c r="D58" s="119"/>
    </row>
    <row r="59" spans="1:4" ht="107.1" customHeight="1" x14ac:dyDescent="0.25">
      <c r="A59" s="116" t="str">
        <f>現期期刊清單!A60</f>
        <v>03-03</v>
      </c>
      <c r="B59" s="117">
        <f>現期期刊清單!C60</f>
        <v>0</v>
      </c>
      <c r="C59" s="118" t="s">
        <v>1956</v>
      </c>
      <c r="D59" s="119" t="s">
        <v>1952</v>
      </c>
    </row>
    <row r="60" spans="1:4" ht="107.1" customHeight="1" x14ac:dyDescent="0.25">
      <c r="A60" s="116" t="str">
        <f>現期期刊清單!A61</f>
        <v>03-04</v>
      </c>
      <c r="B60" s="117" t="str">
        <f>現期期刊清單!C61</f>
        <v>PAR表演藝術</v>
      </c>
      <c r="C60" s="118" t="s">
        <v>1956</v>
      </c>
      <c r="D60" s="119" t="s">
        <v>1952</v>
      </c>
    </row>
    <row r="61" spans="1:4" ht="107.1" customHeight="1" x14ac:dyDescent="0.25">
      <c r="A61" s="116" t="str">
        <f>現期期刊清單!A62</f>
        <v>03-05</v>
      </c>
      <c r="B61" s="117" t="str">
        <f>現期期刊清單!C62</f>
        <v>PC DIY!電腦硬派月刊</v>
      </c>
      <c r="C61" s="118" t="s">
        <v>208</v>
      </c>
      <c r="D61" s="119" t="s">
        <v>1952</v>
      </c>
    </row>
    <row r="62" spans="1:4" ht="107.1" customHeight="1" x14ac:dyDescent="0.25">
      <c r="A62" s="116" t="str">
        <f>現期期刊清單!A63</f>
        <v>03-06</v>
      </c>
      <c r="B62" s="117" t="str">
        <f>現期期刊清單!C63</f>
        <v>ppaper fashion</v>
      </c>
      <c r="C62" s="118" t="s">
        <v>1996</v>
      </c>
      <c r="D62" s="119" t="s">
        <v>133</v>
      </c>
    </row>
    <row r="63" spans="1:4" ht="107.1" customHeight="1" x14ac:dyDescent="0.25">
      <c r="A63" s="116" t="str">
        <f>現期期刊清單!A64</f>
        <v>03-07</v>
      </c>
      <c r="B63" s="117" t="str">
        <f>現期期刊清單!C64</f>
        <v>PC Home電腦家庭</v>
      </c>
      <c r="C63" s="118" t="s">
        <v>216</v>
      </c>
      <c r="D63" s="119" t="s">
        <v>1952</v>
      </c>
    </row>
    <row r="64" spans="1:4" ht="107.1" customHeight="1" x14ac:dyDescent="0.25">
      <c r="A64" s="116" t="str">
        <f>現期期刊清單!A65</f>
        <v>03-08</v>
      </c>
      <c r="B64" s="117" t="str">
        <f>現期期刊清單!C65</f>
        <v>ppaper</v>
      </c>
      <c r="C64" s="118" t="s">
        <v>1997</v>
      </c>
      <c r="D64" s="119" t="s">
        <v>1993</v>
      </c>
    </row>
    <row r="65" spans="1:4" ht="107.1" customHeight="1" x14ac:dyDescent="0.25">
      <c r="A65" s="116" t="str">
        <f>現期期刊清單!A66</f>
        <v>03-09</v>
      </c>
      <c r="B65" s="117" t="str">
        <f>現期期刊清單!C66</f>
        <v xml:space="preserve">Shinbiyo新美容美學=新美容髮型技術誌 </v>
      </c>
      <c r="C65" s="118" t="s">
        <v>1998</v>
      </c>
      <c r="D65" s="119" t="s">
        <v>1981</v>
      </c>
    </row>
    <row r="66" spans="1:4" ht="107.1" customHeight="1" x14ac:dyDescent="0.25">
      <c r="A66" s="116" t="str">
        <f>現期期刊清單!A67</f>
        <v>03-10</v>
      </c>
      <c r="B66" s="117" t="str">
        <f>現期期刊清單!C67</f>
        <v>SmartAuto 智動化</v>
      </c>
      <c r="C66" s="118" t="s">
        <v>1955</v>
      </c>
      <c r="D66" s="119" t="s">
        <v>1952</v>
      </c>
    </row>
    <row r="67" spans="1:4" ht="107.1" customHeight="1" x14ac:dyDescent="0.25">
      <c r="A67" s="116" t="str">
        <f>現期期刊清單!A68</f>
        <v>03-11</v>
      </c>
      <c r="B67" s="117" t="str">
        <f>現期期刊清單!C68</f>
        <v>Shopping Design 設計採買誌</v>
      </c>
      <c r="C67" s="118" t="s">
        <v>1951</v>
      </c>
      <c r="D67" s="119" t="s">
        <v>1952</v>
      </c>
    </row>
    <row r="68" spans="1:4" ht="107.1" customHeight="1" x14ac:dyDescent="0.25">
      <c r="A68" s="116" t="str">
        <f>現期期刊清單!A69</f>
        <v>03-12</v>
      </c>
      <c r="B68" s="117" t="str">
        <f>現期期刊清單!C69</f>
        <v>SMART智富月刊</v>
      </c>
      <c r="C68" s="118" t="s">
        <v>253</v>
      </c>
      <c r="D68" s="119" t="s">
        <v>1952</v>
      </c>
    </row>
    <row r="69" spans="1:4" ht="107.1" customHeight="1" x14ac:dyDescent="0.25">
      <c r="A69" s="116" t="str">
        <f>現期期刊清單!A70</f>
        <v>03-13</v>
      </c>
      <c r="B69" s="117" t="str">
        <f>現期期刊清單!C70</f>
        <v>Taipei Walker</v>
      </c>
      <c r="C69" s="118" t="s">
        <v>1999</v>
      </c>
      <c r="D69" s="119" t="s">
        <v>1993</v>
      </c>
    </row>
    <row r="70" spans="1:4" ht="107.1" customHeight="1" x14ac:dyDescent="0.25">
      <c r="A70" s="116" t="str">
        <f>現期期刊清單!A71</f>
        <v>03-14</v>
      </c>
      <c r="B70" s="117" t="str">
        <f>現期期刊清單!C71</f>
        <v>TO GO泛遊情報</v>
      </c>
      <c r="C70" s="118" t="s">
        <v>2000</v>
      </c>
      <c r="D70" s="119" t="s">
        <v>1952</v>
      </c>
    </row>
    <row r="71" spans="1:4" ht="107.1" customHeight="1" x14ac:dyDescent="0.25">
      <c r="A71" s="116" t="str">
        <f>現期期刊清單!A72</f>
        <v>03-15</v>
      </c>
      <c r="B71" s="117" t="str">
        <f>現期期刊清單!C72</f>
        <v>TTN旅報周刊</v>
      </c>
      <c r="C71" s="118" t="s">
        <v>218</v>
      </c>
      <c r="D71" s="119" t="s">
        <v>133</v>
      </c>
    </row>
    <row r="72" spans="1:4" ht="107.1" customHeight="1" x14ac:dyDescent="0.25">
      <c r="A72" s="116" t="str">
        <f>現期期刊清單!A73</f>
        <v>03-16</v>
      </c>
      <c r="B72" s="117" t="str">
        <f>現期期刊清單!C73</f>
        <v>TRAVELER LUXE 旅人誌</v>
      </c>
      <c r="C72" s="118" t="s">
        <v>216</v>
      </c>
      <c r="D72" s="119" t="s">
        <v>1952</v>
      </c>
    </row>
    <row r="73" spans="1:4" ht="107.1" customHeight="1" x14ac:dyDescent="0.25">
      <c r="A73" s="116" t="str">
        <f>現期期刊清單!A74</f>
        <v>03-17</v>
      </c>
      <c r="B73" s="117" t="str">
        <f>現期期刊清單!C74</f>
        <v>VIVI唯你時尚國際中文版</v>
      </c>
      <c r="C73" s="118" t="s">
        <v>214</v>
      </c>
      <c r="D73" s="119" t="s">
        <v>1952</v>
      </c>
    </row>
    <row r="74" spans="1:4" ht="107.1" customHeight="1" x14ac:dyDescent="0.25">
      <c r="A74" s="116" t="str">
        <f>現期期刊清單!A75</f>
        <v>03-18</v>
      </c>
      <c r="B74" s="117" t="str">
        <f>現期期刊清單!C75</f>
        <v>Voices of Photography 攝影之聲</v>
      </c>
      <c r="C74" s="118" t="s">
        <v>1951</v>
      </c>
      <c r="D74" s="119" t="s">
        <v>1952</v>
      </c>
    </row>
    <row r="75" spans="1:4" ht="107.1" customHeight="1" x14ac:dyDescent="0.25">
      <c r="A75" s="116" t="str">
        <f>現期期刊清單!A76</f>
        <v>03-19</v>
      </c>
      <c r="B75" s="117" t="str">
        <f>現期期刊清單!C76</f>
        <v>VOCE美妝時尚國際中文版</v>
      </c>
      <c r="C75" s="118" t="s">
        <v>2001</v>
      </c>
      <c r="D75" s="119" t="s">
        <v>133</v>
      </c>
    </row>
    <row r="76" spans="1:4" ht="107.1" customHeight="1" x14ac:dyDescent="0.25">
      <c r="A76" s="116" t="str">
        <f>現期期刊清單!A77</f>
        <v>03-20</v>
      </c>
      <c r="B76" s="117" t="str">
        <f>現期期刊清單!C77</f>
        <v>STUFF史塔夫科技</v>
      </c>
      <c r="C76" s="118" t="s">
        <v>1955</v>
      </c>
      <c r="D76" s="119" t="s">
        <v>1952</v>
      </c>
    </row>
    <row r="77" spans="1:4" ht="107.1" customHeight="1" x14ac:dyDescent="0.25">
      <c r="A77" s="116" t="str">
        <f>現期期刊清單!A78</f>
        <v>03-21</v>
      </c>
      <c r="B77" s="117">
        <f>現期期刊清單!C78</f>
        <v>0</v>
      </c>
      <c r="C77" s="118" t="s">
        <v>227</v>
      </c>
      <c r="D77" s="119" t="s">
        <v>133</v>
      </c>
    </row>
    <row r="78" spans="1:4" ht="107.1" customHeight="1" x14ac:dyDescent="0.25">
      <c r="A78" s="116" t="str">
        <f>現期期刊清單!A79</f>
        <v>03-22</v>
      </c>
      <c r="B78" s="117">
        <f>現期期刊清單!C79</f>
        <v>0</v>
      </c>
      <c r="C78" s="118" t="s">
        <v>2002</v>
      </c>
      <c r="D78" s="119" t="s">
        <v>1952</v>
      </c>
    </row>
    <row r="79" spans="1:4" ht="107.1" customHeight="1" x14ac:dyDescent="0.25">
      <c r="A79" s="116" t="str">
        <f>現期期刊清單!A80</f>
        <v>03-23</v>
      </c>
      <c r="B79" s="117">
        <f>現期期刊清單!C80</f>
        <v>0</v>
      </c>
      <c r="C79" s="118" t="s">
        <v>1951</v>
      </c>
      <c r="D79" s="119" t="s">
        <v>1952</v>
      </c>
    </row>
    <row r="80" spans="1:4" ht="107.1" customHeight="1" x14ac:dyDescent="0.25">
      <c r="A80" s="116" t="str">
        <f>現期期刊清單!A81</f>
        <v>03-24</v>
      </c>
      <c r="B80" s="117">
        <f>現期期刊清單!C81</f>
        <v>0</v>
      </c>
      <c r="C80" s="118" t="s">
        <v>227</v>
      </c>
      <c r="D80" s="119" t="s">
        <v>133</v>
      </c>
    </row>
    <row r="81" spans="1:4" ht="107.1" customHeight="1" x14ac:dyDescent="0.25">
      <c r="A81" s="116" t="str">
        <f>現期期刊清單!A82</f>
        <v>03-25</v>
      </c>
      <c r="B81" s="117">
        <f>現期期刊清單!C82</f>
        <v>0</v>
      </c>
      <c r="C81" s="118" t="s">
        <v>227</v>
      </c>
      <c r="D81" s="119" t="s">
        <v>133</v>
      </c>
    </row>
    <row r="82" spans="1:4" ht="107.1" customHeight="1" x14ac:dyDescent="0.25">
      <c r="A82" s="116" t="str">
        <f>現期期刊清單!A83</f>
        <v>03-26</v>
      </c>
      <c r="B82" s="117">
        <f>現期期刊清單!C83</f>
        <v>0</v>
      </c>
      <c r="C82" s="118" t="s">
        <v>2003</v>
      </c>
      <c r="D82" s="119" t="s">
        <v>133</v>
      </c>
    </row>
    <row r="83" spans="1:4" ht="107.1" customHeight="1" x14ac:dyDescent="0.25">
      <c r="A83" s="116" t="str">
        <f>現期期刊清單!A84</f>
        <v>03-27</v>
      </c>
      <c r="B83" s="117">
        <f>現期期刊清單!C84</f>
        <v>0</v>
      </c>
      <c r="C83" s="118" t="s">
        <v>227</v>
      </c>
      <c r="D83" s="119" t="s">
        <v>133</v>
      </c>
    </row>
    <row r="84" spans="1:4" ht="107.1" customHeight="1" x14ac:dyDescent="0.25">
      <c r="A84" s="116" t="str">
        <f>現期期刊清單!A85</f>
        <v>03-28</v>
      </c>
      <c r="B84" s="117">
        <f>現期期刊清單!C85</f>
        <v>0</v>
      </c>
      <c r="C84" s="118" t="s">
        <v>218</v>
      </c>
      <c r="D84" s="119" t="s">
        <v>1952</v>
      </c>
    </row>
    <row r="85" spans="1:4" ht="107.1" customHeight="1" x14ac:dyDescent="0.25">
      <c r="A85" s="116" t="str">
        <f>現期期刊清單!A86</f>
        <v>04-01</v>
      </c>
      <c r="B85" s="117" t="str">
        <f>現期期刊清單!C86</f>
        <v>人力資源管理學報</v>
      </c>
      <c r="C85" s="118" t="s">
        <v>209</v>
      </c>
      <c r="D85" s="119" t="s">
        <v>1952</v>
      </c>
    </row>
    <row r="86" spans="1:4" ht="107.1" customHeight="1" x14ac:dyDescent="0.25">
      <c r="A86" s="116" t="str">
        <f>現期期刊清單!A87</f>
        <v>04-02</v>
      </c>
      <c r="B86" s="117" t="str">
        <f>現期期刊清單!C87</f>
        <v>人文與社會科學簡訊</v>
      </c>
      <c r="C86" s="118" t="s">
        <v>1729</v>
      </c>
      <c r="D86" s="119" t="s">
        <v>1993</v>
      </c>
    </row>
    <row r="87" spans="1:4" ht="107.1" customHeight="1" x14ac:dyDescent="0.25">
      <c r="A87" s="116" t="str">
        <f>現期期刊清單!A88</f>
        <v>04-03</v>
      </c>
      <c r="B87" s="117" t="str">
        <f>現期期刊清單!C88</f>
        <v>人生</v>
      </c>
      <c r="C87" s="118" t="s">
        <v>2004</v>
      </c>
      <c r="D87" s="119" t="s">
        <v>1993</v>
      </c>
    </row>
    <row r="88" spans="1:4" ht="107.1" customHeight="1" x14ac:dyDescent="0.25">
      <c r="A88" s="116" t="str">
        <f>現期期刊清單!A89</f>
        <v>04-04</v>
      </c>
      <c r="B88" s="117">
        <f>現期期刊清單!C89</f>
        <v>0</v>
      </c>
      <c r="C88" s="118" t="s">
        <v>1729</v>
      </c>
      <c r="D88" s="119" t="s">
        <v>1952</v>
      </c>
    </row>
    <row r="89" spans="1:4" ht="107.1" customHeight="1" x14ac:dyDescent="0.25">
      <c r="A89" s="116" t="str">
        <f>現期期刊清單!A90</f>
        <v>04-05</v>
      </c>
      <c r="B89" s="117" t="str">
        <f>現期期刊清單!C90</f>
        <v>人權會訊</v>
      </c>
      <c r="C89" s="118" t="s">
        <v>238</v>
      </c>
      <c r="D89" s="119" t="s">
        <v>1952</v>
      </c>
    </row>
    <row r="90" spans="1:4" ht="107.1" customHeight="1" x14ac:dyDescent="0.25">
      <c r="A90" s="116" t="str">
        <f>現期期刊清單!A91</f>
        <v>04-06</v>
      </c>
      <c r="B90" s="117" t="str">
        <f>現期期刊清單!C91</f>
        <v>三聯技術</v>
      </c>
      <c r="C90" s="118" t="s">
        <v>218</v>
      </c>
      <c r="D90" s="119" t="s">
        <v>133</v>
      </c>
    </row>
    <row r="91" spans="1:4" ht="107.1" customHeight="1" x14ac:dyDescent="0.25">
      <c r="A91" s="116" t="str">
        <f>現期期刊清單!A92</f>
        <v>04-07</v>
      </c>
      <c r="B91" s="117" t="str">
        <f>現期期刊清單!C92</f>
        <v>千佛山</v>
      </c>
      <c r="C91" s="118" t="s">
        <v>1994</v>
      </c>
      <c r="D91" s="119" t="s">
        <v>1995</v>
      </c>
    </row>
    <row r="92" spans="1:4" ht="107.1" customHeight="1" x14ac:dyDescent="0.25">
      <c r="A92" s="116" t="str">
        <f>現期期刊清單!A93</f>
        <v>04-08</v>
      </c>
      <c r="B92" s="117" t="str">
        <f>現期期刊清單!C93</f>
        <v>天下雜誌</v>
      </c>
      <c r="C92" s="118" t="s">
        <v>2001</v>
      </c>
      <c r="D92" s="119" t="s">
        <v>133</v>
      </c>
    </row>
    <row r="93" spans="1:4" ht="107.1" customHeight="1" x14ac:dyDescent="0.25">
      <c r="A93" s="116" t="str">
        <f>現期期刊清單!A94</f>
        <v>04-09</v>
      </c>
      <c r="B93" s="117" t="str">
        <f>現期期刊清單!C94</f>
        <v>大自然</v>
      </c>
      <c r="C93" s="118" t="s">
        <v>1330</v>
      </c>
      <c r="D93" s="119" t="s">
        <v>1952</v>
      </c>
    </row>
    <row r="94" spans="1:4" ht="107.1" customHeight="1" x14ac:dyDescent="0.25">
      <c r="A94" s="116" t="str">
        <f>現期期刊清單!A95</f>
        <v>04-10</v>
      </c>
      <c r="B94" s="117" t="str">
        <f>現期期刊清單!C95</f>
        <v>大家說英語</v>
      </c>
      <c r="C94" s="118" t="s">
        <v>211</v>
      </c>
      <c r="D94" s="119" t="s">
        <v>1952</v>
      </c>
    </row>
    <row r="95" spans="1:4" ht="107.1" customHeight="1" x14ac:dyDescent="0.25">
      <c r="A95" s="116" t="str">
        <f>現期期刊清單!A96</f>
        <v>04-11</v>
      </c>
      <c r="B95" s="117" t="str">
        <f>現期期刊清單!C96</f>
        <v>大專體育</v>
      </c>
      <c r="C95" s="118" t="s">
        <v>2005</v>
      </c>
      <c r="D95" s="119" t="s">
        <v>1952</v>
      </c>
    </row>
    <row r="96" spans="1:4" ht="107.1" customHeight="1" x14ac:dyDescent="0.25">
      <c r="A96" s="116" t="str">
        <f>現期期刊清單!A97</f>
        <v>04-12</v>
      </c>
      <c r="B96" s="117" t="str">
        <f>現期期刊清單!C97</f>
        <v>大陸經貿法規</v>
      </c>
      <c r="C96" s="118" t="s">
        <v>1729</v>
      </c>
      <c r="D96" s="119" t="s">
        <v>1952</v>
      </c>
    </row>
    <row r="97" spans="1:4" ht="107.1" customHeight="1" x14ac:dyDescent="0.25">
      <c r="A97" s="116" t="str">
        <f>現期期刊清單!A98</f>
        <v>04-13</v>
      </c>
      <c r="B97" s="117" t="str">
        <f>現期期刊清單!C98</f>
        <v>大誌雜誌=The Big Issue</v>
      </c>
      <c r="C97" s="118"/>
      <c r="D97" s="119" t="s">
        <v>1952</v>
      </c>
    </row>
    <row r="98" spans="1:4" ht="107.1" customHeight="1" x14ac:dyDescent="0.25">
      <c r="A98" s="116" t="str">
        <f>現期期刊清單!A99</f>
        <v>04-14</v>
      </c>
      <c r="B98" s="117">
        <f>現期期刊清單!C99</f>
        <v>0</v>
      </c>
      <c r="C98" s="118" t="s">
        <v>1955</v>
      </c>
      <c r="D98" s="119" t="s">
        <v>1952</v>
      </c>
    </row>
    <row r="99" spans="1:4" ht="107.1" customHeight="1" x14ac:dyDescent="0.25">
      <c r="A99" s="116" t="str">
        <f>現期期刊清單!A100</f>
        <v>04-15</v>
      </c>
      <c r="B99" s="117" t="str">
        <f>現期期刊清單!C100</f>
        <v>小日子</v>
      </c>
      <c r="C99" s="118" t="s">
        <v>1330</v>
      </c>
      <c r="D99" s="119" t="s">
        <v>133</v>
      </c>
    </row>
    <row r="100" spans="1:4" ht="107.1" customHeight="1" x14ac:dyDescent="0.25">
      <c r="A100" s="116" t="str">
        <f>現期期刊清單!A101</f>
        <v>04-16</v>
      </c>
      <c r="B100" s="117" t="str">
        <f>現期期刊清單!C101</f>
        <v>工業安全衛生</v>
      </c>
      <c r="C100" s="118" t="s">
        <v>1955</v>
      </c>
      <c r="D100" s="119" t="s">
        <v>1952</v>
      </c>
    </row>
    <row r="101" spans="1:4" ht="107.1" customHeight="1" x14ac:dyDescent="0.25">
      <c r="A101" s="116" t="str">
        <f>現期期刊清單!A102</f>
        <v>04-17</v>
      </c>
      <c r="B101" s="117" t="str">
        <f>現期期刊清單!C102</f>
        <v>工業設計</v>
      </c>
      <c r="C101" s="118" t="s">
        <v>227</v>
      </c>
      <c r="D101" s="119" t="s">
        <v>133</v>
      </c>
    </row>
    <row r="102" spans="1:4" ht="107.1" customHeight="1" x14ac:dyDescent="0.25">
      <c r="A102" s="116" t="str">
        <f>現期期刊清單!A103</f>
        <v>04-18</v>
      </c>
      <c r="B102" s="117">
        <f>現期期刊清單!C103</f>
        <v>0</v>
      </c>
      <c r="C102" s="118" t="s">
        <v>1330</v>
      </c>
      <c r="D102" s="119" t="s">
        <v>133</v>
      </c>
    </row>
    <row r="103" spans="1:4" ht="107.1" customHeight="1" x14ac:dyDescent="0.25">
      <c r="A103" s="116" t="str">
        <f>現期期刊清單!A104</f>
        <v>04-19</v>
      </c>
      <c r="B103" s="117" t="str">
        <f>現期期刊清單!C104</f>
        <v>中國地方自治</v>
      </c>
      <c r="C103" s="118" t="s">
        <v>209</v>
      </c>
      <c r="D103" s="119" t="s">
        <v>1952</v>
      </c>
    </row>
    <row r="104" spans="1:4" ht="107.1" customHeight="1" x14ac:dyDescent="0.25">
      <c r="A104" s="116" t="str">
        <f>現期期刊清單!A105</f>
        <v>04-20</v>
      </c>
      <c r="B104" s="117" t="str">
        <f>現期期刊清單!C105</f>
        <v>中國旅遊</v>
      </c>
      <c r="C104" s="118" t="s">
        <v>227</v>
      </c>
      <c r="D104" s="119" t="s">
        <v>133</v>
      </c>
    </row>
    <row r="105" spans="1:4" ht="107.1" customHeight="1" x14ac:dyDescent="0.25">
      <c r="A105" s="116" t="str">
        <f>現期期刊清單!A106</f>
        <v>04-21</v>
      </c>
      <c r="B105" s="117" t="str">
        <f>現期期刊清單!C106</f>
        <v>中國飲食文化</v>
      </c>
      <c r="C105" s="118" t="s">
        <v>227</v>
      </c>
      <c r="D105" s="119" t="s">
        <v>133</v>
      </c>
    </row>
    <row r="106" spans="1:4" ht="107.1" customHeight="1" x14ac:dyDescent="0.25">
      <c r="A106" s="116" t="str">
        <f>現期期刊清單!A107</f>
        <v>04-22</v>
      </c>
      <c r="B106" s="117" t="str">
        <f>現期期刊清單!C107</f>
        <v>中國大陸研究季刊</v>
      </c>
      <c r="C106" s="118" t="s">
        <v>2006</v>
      </c>
      <c r="D106" s="119" t="s">
        <v>2007</v>
      </c>
    </row>
    <row r="107" spans="1:4" ht="107.1" customHeight="1" x14ac:dyDescent="0.25">
      <c r="A107" s="116" t="str">
        <f>現期期刊清單!A108</f>
        <v>04-23</v>
      </c>
      <c r="B107" s="117" t="str">
        <f>現期期刊清單!C108</f>
        <v>中國廣告學刊</v>
      </c>
      <c r="C107" s="118" t="s">
        <v>2008</v>
      </c>
      <c r="D107" s="119" t="s">
        <v>2009</v>
      </c>
    </row>
    <row r="108" spans="1:4" ht="107.1" customHeight="1" x14ac:dyDescent="0.25">
      <c r="A108" s="116" t="str">
        <f>現期期刊清單!A109</f>
        <v>04-24</v>
      </c>
      <c r="B108" s="117">
        <f>現期期刊清單!C109</f>
        <v>0</v>
      </c>
      <c r="C108" s="118" t="s">
        <v>1955</v>
      </c>
      <c r="D108" s="119" t="s">
        <v>1952</v>
      </c>
    </row>
    <row r="109" spans="1:4" ht="107.1" customHeight="1" x14ac:dyDescent="0.25">
      <c r="A109" s="116" t="str">
        <f>現期期刊清單!A110</f>
        <v>04-25</v>
      </c>
      <c r="B109" s="117" t="str">
        <f>現期期刊清單!C110</f>
        <v>人文及社會科學集刊</v>
      </c>
      <c r="C109" s="118" t="s">
        <v>1955</v>
      </c>
      <c r="D109" s="119" t="s">
        <v>1952</v>
      </c>
    </row>
    <row r="110" spans="1:4" ht="107.1" customHeight="1" x14ac:dyDescent="0.25">
      <c r="A110" s="116" t="str">
        <f>現期期刊清單!A111</f>
        <v>04-26</v>
      </c>
      <c r="B110" s="117" t="str">
        <f>現期期刊清單!C111</f>
        <v>人文社會學報</v>
      </c>
      <c r="C110" s="118" t="s">
        <v>2010</v>
      </c>
      <c r="D110" s="119" t="s">
        <v>2011</v>
      </c>
    </row>
    <row r="111" spans="1:4" ht="107.1" customHeight="1" x14ac:dyDescent="0.25">
      <c r="A111" s="116" t="str">
        <f>現期期刊清單!A112</f>
        <v>04-27</v>
      </c>
      <c r="B111" s="117">
        <f>現期期刊清單!C112</f>
        <v>0</v>
      </c>
      <c r="C111" s="118" t="s">
        <v>2012</v>
      </c>
      <c r="D111" s="119" t="s">
        <v>1993</v>
      </c>
    </row>
    <row r="112" spans="1:4" ht="107.1" customHeight="1" x14ac:dyDescent="0.25">
      <c r="A112" s="116" t="str">
        <f>現期期刊清單!A113</f>
        <v>04-28</v>
      </c>
      <c r="B112" s="117">
        <f>現期期刊清單!C113</f>
        <v>0</v>
      </c>
      <c r="C112" s="118" t="s">
        <v>218</v>
      </c>
      <c r="D112" s="119" t="s">
        <v>1952</v>
      </c>
    </row>
    <row r="113" spans="1:4" ht="107.1" customHeight="1" x14ac:dyDescent="0.25">
      <c r="A113" s="116" t="str">
        <f>現期期刊清單!A114</f>
        <v>05-01</v>
      </c>
      <c r="B113" s="117" t="str">
        <f>現期期刊清單!C114</f>
        <v>中華管理發展評論</v>
      </c>
      <c r="C113" s="118" t="s">
        <v>2013</v>
      </c>
      <c r="D113" s="119" t="s">
        <v>2014</v>
      </c>
    </row>
    <row r="114" spans="1:4" ht="107.1" customHeight="1" x14ac:dyDescent="0.25">
      <c r="A114" s="116" t="str">
        <f>現期期刊清單!A115</f>
        <v>05-02</v>
      </c>
      <c r="B114" s="117" t="str">
        <f>現期期刊清單!C115</f>
        <v>中華民國太平洋企業論壇簡訊</v>
      </c>
      <c r="C114" s="118"/>
      <c r="D114" s="119" t="s">
        <v>133</v>
      </c>
    </row>
    <row r="115" spans="1:4" ht="107.1" customHeight="1" x14ac:dyDescent="0.25">
      <c r="A115" s="116" t="str">
        <f>現期期刊清單!A116</f>
        <v>05-03</v>
      </c>
      <c r="B115" s="117" t="str">
        <f>現期期刊清單!C116</f>
        <v>中華傳播學刊</v>
      </c>
      <c r="C115" s="118" t="s">
        <v>214</v>
      </c>
      <c r="D115" s="119" t="s">
        <v>1952</v>
      </c>
    </row>
    <row r="116" spans="1:4" ht="107.1" customHeight="1" x14ac:dyDescent="0.25">
      <c r="A116" s="116" t="str">
        <f>現期期刊清單!A117</f>
        <v>05-04</v>
      </c>
      <c r="B116" s="117" t="str">
        <f>現期期刊清單!C117</f>
        <v>中華攝影</v>
      </c>
      <c r="C116" s="118" t="s">
        <v>2015</v>
      </c>
      <c r="D116" s="119" t="s">
        <v>2016</v>
      </c>
    </row>
    <row r="117" spans="1:4" ht="107.1" customHeight="1" x14ac:dyDescent="0.25">
      <c r="A117" s="116" t="str">
        <f>現期期刊清單!A118</f>
        <v>05-05</v>
      </c>
      <c r="B117" s="117" t="str">
        <f>現期期刊清單!C118</f>
        <v>中華體育</v>
      </c>
      <c r="C117" s="118"/>
      <c r="D117" s="119" t="s">
        <v>2011</v>
      </c>
    </row>
    <row r="118" spans="1:4" ht="107.1" customHeight="1" x14ac:dyDescent="0.25">
      <c r="A118" s="116" t="str">
        <f>現期期刊清單!A119</f>
        <v>05-06</v>
      </c>
      <c r="B118" s="117" t="str">
        <f>現期期刊清單!C119</f>
        <v xml:space="preserve">今日合庫 </v>
      </c>
      <c r="C118" s="118" t="s">
        <v>2017</v>
      </c>
      <c r="D118" s="119" t="s">
        <v>1981</v>
      </c>
    </row>
    <row r="119" spans="1:4" ht="107.1" customHeight="1" x14ac:dyDescent="0.25">
      <c r="A119" s="116" t="str">
        <f>現期期刊清單!A120</f>
        <v>05-07</v>
      </c>
      <c r="B119" s="117" t="str">
        <f>現期期刊清單!C120</f>
        <v>今日郵政</v>
      </c>
      <c r="C119" s="118" t="s">
        <v>2018</v>
      </c>
      <c r="D119" s="119" t="s">
        <v>1968</v>
      </c>
    </row>
    <row r="120" spans="1:4" ht="107.1" customHeight="1" x14ac:dyDescent="0.25">
      <c r="A120" s="116" t="str">
        <f>現期期刊清單!A121</f>
        <v>05-08</v>
      </c>
      <c r="B120" s="117" t="str">
        <f>現期期刊清單!C121</f>
        <v>今周刊</v>
      </c>
      <c r="C120" s="118"/>
      <c r="D120" s="119" t="s">
        <v>1995</v>
      </c>
    </row>
    <row r="121" spans="1:4" ht="107.1" customHeight="1" x14ac:dyDescent="0.25">
      <c r="A121" s="116" t="str">
        <f>現期期刊清單!A122</f>
        <v>05-09</v>
      </c>
      <c r="B121" s="117" t="str">
        <f>現期期刊清單!C122</f>
        <v>公民教育與活動領導學報</v>
      </c>
      <c r="C121" s="118"/>
      <c r="D121" s="119" t="s">
        <v>2011</v>
      </c>
    </row>
    <row r="122" spans="1:4" ht="107.1" customHeight="1" x14ac:dyDescent="0.25">
      <c r="A122" s="116" t="str">
        <f>現期期刊清單!A123</f>
        <v>05-10</v>
      </c>
      <c r="B122" s="117">
        <f>現期期刊清單!C123</f>
        <v>0</v>
      </c>
      <c r="C122" s="118"/>
      <c r="D122" s="119" t="s">
        <v>2019</v>
      </c>
    </row>
    <row r="123" spans="1:4" ht="107.1" customHeight="1" x14ac:dyDescent="0.25">
      <c r="A123" s="116" t="str">
        <f>現期期刊清單!A124</f>
        <v>05-11</v>
      </c>
      <c r="B123" s="117">
        <f>現期期刊清單!C124</f>
        <v>0</v>
      </c>
      <c r="C123" s="118" t="s">
        <v>2020</v>
      </c>
      <c r="D123" s="119" t="s">
        <v>1993</v>
      </c>
    </row>
    <row r="124" spans="1:4" ht="107.1" customHeight="1" x14ac:dyDescent="0.25">
      <c r="A124" s="116" t="str">
        <f>現期期刊清單!A125</f>
        <v>05-12</v>
      </c>
      <c r="B124" s="117">
        <f>現期期刊清單!C125</f>
        <v>0</v>
      </c>
      <c r="C124" s="118" t="s">
        <v>2021</v>
      </c>
      <c r="D124" s="119" t="s">
        <v>1993</v>
      </c>
    </row>
    <row r="125" spans="1:4" ht="107.1" customHeight="1" x14ac:dyDescent="0.25">
      <c r="A125" s="116" t="str">
        <f>現期期刊清單!A126</f>
        <v>05-13</v>
      </c>
      <c r="B125" s="117" t="str">
        <f>現期期刊清單!C126</f>
        <v>太陽能及新能源學刊</v>
      </c>
      <c r="C125" s="118"/>
      <c r="D125" s="119" t="s">
        <v>1993</v>
      </c>
    </row>
    <row r="126" spans="1:4" ht="107.1" customHeight="1" x14ac:dyDescent="0.25">
      <c r="A126" s="116" t="str">
        <f>現期期刊清單!A127</f>
        <v>05-14</v>
      </c>
      <c r="B126" s="117" t="str">
        <f>現期期刊清單!C127</f>
        <v>文化臺中</v>
      </c>
      <c r="C126" s="118"/>
      <c r="D126" s="119" t="s">
        <v>1976</v>
      </c>
    </row>
    <row r="127" spans="1:4" ht="107.1" customHeight="1" x14ac:dyDescent="0.25">
      <c r="A127" s="116" t="str">
        <f>現期期刊清單!A128</f>
        <v>05-15</v>
      </c>
      <c r="B127" s="117" t="str">
        <f>現期期刊清單!C128</f>
        <v>日本語學</v>
      </c>
      <c r="C127" s="118" t="s">
        <v>2022</v>
      </c>
      <c r="D127" s="119" t="s">
        <v>1993</v>
      </c>
    </row>
    <row r="128" spans="1:4" ht="107.1" customHeight="1" x14ac:dyDescent="0.25">
      <c r="A128" s="116" t="str">
        <f>現期期刊清單!A129</f>
        <v>05-16</v>
      </c>
      <c r="B128" s="117" t="str">
        <f>現期期刊清單!C129</f>
        <v>日經 NIKKIE DESIGN</v>
      </c>
      <c r="C128" s="118" t="s">
        <v>2023</v>
      </c>
      <c r="D128" s="119" t="s">
        <v>1993</v>
      </c>
    </row>
    <row r="129" spans="1:4" ht="107.1" customHeight="1" x14ac:dyDescent="0.25">
      <c r="A129" s="116" t="str">
        <f>現期期刊清單!A130</f>
        <v>05-17</v>
      </c>
      <c r="B129" s="117" t="str">
        <f>現期期刊清單!C130</f>
        <v>月刊專門料理</v>
      </c>
      <c r="C129" s="118" t="s">
        <v>1784</v>
      </c>
      <c r="D129" s="119" t="s">
        <v>1952</v>
      </c>
    </row>
    <row r="130" spans="1:4" ht="107.1" customHeight="1" x14ac:dyDescent="0.25">
      <c r="A130" s="116" t="str">
        <f>現期期刊清單!A131</f>
        <v>05-18</v>
      </c>
      <c r="B130" s="117" t="str">
        <f>現期期刊清單!C131</f>
        <v>世界建築</v>
      </c>
      <c r="C130" s="118" t="s">
        <v>2024</v>
      </c>
      <c r="D130" s="119" t="s">
        <v>1981</v>
      </c>
    </row>
    <row r="131" spans="1:4" ht="107.1" customHeight="1" x14ac:dyDescent="0.25">
      <c r="A131" s="116" t="str">
        <f>現期期刊清單!A132</f>
        <v>05-19</v>
      </c>
      <c r="B131" s="117" t="str">
        <f>現期期刊清單!C132</f>
        <v>北商學報</v>
      </c>
      <c r="C131" s="118" t="s">
        <v>209</v>
      </c>
      <c r="D131" s="119" t="s">
        <v>1952</v>
      </c>
    </row>
    <row r="132" spans="1:4" ht="107.1" customHeight="1" x14ac:dyDescent="0.25">
      <c r="A132" s="116" t="str">
        <f>現期期刊清單!A133</f>
        <v>05-20</v>
      </c>
      <c r="B132" s="117" t="str">
        <f>現期期刊清單!C133</f>
        <v>台海研究</v>
      </c>
      <c r="C132" s="118" t="s">
        <v>2025</v>
      </c>
      <c r="D132" s="119" t="s">
        <v>1981</v>
      </c>
    </row>
    <row r="133" spans="1:4" ht="107.1" customHeight="1" x14ac:dyDescent="0.25">
      <c r="A133" s="116" t="str">
        <f>現期期刊清單!A134</f>
        <v>05-21</v>
      </c>
      <c r="B133" s="117" t="str">
        <f>現期期刊清單!C134</f>
        <v>台電核能月刊</v>
      </c>
      <c r="C133" s="118"/>
      <c r="D133" s="119" t="s">
        <v>1972</v>
      </c>
    </row>
    <row r="134" spans="1:4" ht="107.1" customHeight="1" x14ac:dyDescent="0.25">
      <c r="A134" s="116" t="str">
        <f>現期期刊清單!A135</f>
        <v>05-22</v>
      </c>
      <c r="B134" s="117" t="str">
        <f>現期期刊清單!C135</f>
        <v>台糖通訊</v>
      </c>
      <c r="C134" s="118"/>
      <c r="D134" s="119" t="s">
        <v>2026</v>
      </c>
    </row>
    <row r="135" spans="1:4" ht="107.1" customHeight="1" x14ac:dyDescent="0.25">
      <c r="A135" s="116" t="str">
        <f>現期期刊清單!A136</f>
        <v>05-23</v>
      </c>
      <c r="B135" s="117" t="str">
        <f>現期期刊清單!C136</f>
        <v>今日中國</v>
      </c>
      <c r="C135" s="118"/>
      <c r="D135" s="119" t="s">
        <v>2027</v>
      </c>
    </row>
    <row r="136" spans="1:4" ht="107.1" customHeight="1" x14ac:dyDescent="0.25">
      <c r="A136" s="116" t="str">
        <f>現期期刊清單!A137</f>
        <v>05-24</v>
      </c>
      <c r="B136" s="117" t="str">
        <f>現期期刊清單!C137</f>
        <v>台電月刊</v>
      </c>
      <c r="C136" s="118"/>
      <c r="D136" s="119" t="s">
        <v>2011</v>
      </c>
    </row>
    <row r="137" spans="1:4" ht="107.1" customHeight="1" x14ac:dyDescent="0.25">
      <c r="A137" s="116" t="str">
        <f>現期期刊清單!A138</f>
        <v>05-25</v>
      </c>
      <c r="B137" s="117">
        <f>現期期刊清單!C138</f>
        <v>0</v>
      </c>
      <c r="C137" s="118"/>
      <c r="D137" s="119" t="s">
        <v>133</v>
      </c>
    </row>
    <row r="138" spans="1:4" ht="107.1" customHeight="1" x14ac:dyDescent="0.25">
      <c r="A138" s="116" t="str">
        <f>現期期刊清單!A139</f>
        <v>05-26</v>
      </c>
      <c r="B138" s="117">
        <f>現期期刊清單!C139</f>
        <v>0</v>
      </c>
      <c r="C138" s="118"/>
      <c r="D138" s="119" t="s">
        <v>2027</v>
      </c>
    </row>
    <row r="139" spans="1:4" ht="107.1" customHeight="1" x14ac:dyDescent="0.25">
      <c r="A139" s="116" t="str">
        <f>現期期刊清單!A140</f>
        <v>05-27</v>
      </c>
      <c r="B139" s="117">
        <f>現期期刊清單!C140</f>
        <v>0</v>
      </c>
      <c r="C139" s="118" t="s">
        <v>2028</v>
      </c>
      <c r="D139" s="119" t="s">
        <v>133</v>
      </c>
    </row>
    <row r="140" spans="1:4" ht="107.1" customHeight="1" x14ac:dyDescent="0.25">
      <c r="A140" s="116" t="str">
        <f>現期期刊清單!A141</f>
        <v>05-28</v>
      </c>
      <c r="B140" s="117">
        <f>現期期刊清單!C141</f>
        <v>0</v>
      </c>
      <c r="C140" s="118" t="s">
        <v>2029</v>
      </c>
      <c r="D140" s="119" t="s">
        <v>2011</v>
      </c>
    </row>
    <row r="141" spans="1:4" ht="107.1" customHeight="1" x14ac:dyDescent="0.25">
      <c r="A141" s="116" t="str">
        <f>現期期刊清單!A142</f>
        <v>06-01</v>
      </c>
      <c r="B141" s="117" t="str">
        <f>現期期刊清單!C142</f>
        <v>台灣山岳</v>
      </c>
      <c r="C141" s="118"/>
      <c r="D141" s="119" t="s">
        <v>2030</v>
      </c>
    </row>
    <row r="142" spans="1:4" ht="107.1" customHeight="1" x14ac:dyDescent="0.25">
      <c r="A142" s="116" t="str">
        <f>現期期刊清單!A143</f>
        <v>06-02</v>
      </c>
      <c r="B142" s="117" t="str">
        <f>現期期刊清單!C143</f>
        <v>水土保持</v>
      </c>
      <c r="C142" s="118" t="s">
        <v>2031</v>
      </c>
      <c r="D142" s="119" t="s">
        <v>2032</v>
      </c>
    </row>
    <row r="143" spans="1:4" ht="107.1" customHeight="1" x14ac:dyDescent="0.25">
      <c r="A143" s="116" t="str">
        <f>現期期刊清單!A144</f>
        <v>06-03</v>
      </c>
      <c r="B143" s="117" t="str">
        <f>現期期刊清單!C144</f>
        <v>台灣光華=Taiwan Panorama</v>
      </c>
      <c r="C143" s="118" t="s">
        <v>2033</v>
      </c>
      <c r="D143" s="119" t="s">
        <v>2034</v>
      </c>
    </row>
    <row r="144" spans="1:4" ht="107.1" customHeight="1" x14ac:dyDescent="0.25">
      <c r="A144" s="116" t="str">
        <f>現期期刊清單!A145</f>
        <v>06-04</v>
      </c>
      <c r="B144" s="117" t="str">
        <f>現期期刊清單!C145</f>
        <v>台灣林業</v>
      </c>
      <c r="C144" s="118" t="s">
        <v>2035</v>
      </c>
      <c r="D144" s="119" t="s">
        <v>2009</v>
      </c>
    </row>
    <row r="145" spans="1:4" ht="107.1" customHeight="1" x14ac:dyDescent="0.25">
      <c r="A145" s="116" t="str">
        <f>現期期刊清單!A146</f>
        <v>06-05</v>
      </c>
      <c r="B145" s="117" t="str">
        <f>現期期刊清單!C146</f>
        <v>台灣林業科學</v>
      </c>
      <c r="C145" s="118" t="s">
        <v>2036</v>
      </c>
      <c r="D145" s="119" t="s">
        <v>2037</v>
      </c>
    </row>
    <row r="146" spans="1:4" ht="107.1" customHeight="1" x14ac:dyDescent="0.25">
      <c r="A146" s="116" t="str">
        <f>現期期刊清單!A147</f>
        <v>06-06</v>
      </c>
      <c r="B146" s="117" t="str">
        <f>現期期刊清單!C147</f>
        <v>台灣花卉園藝</v>
      </c>
      <c r="C146" s="118" t="s">
        <v>2038</v>
      </c>
      <c r="D146" s="119" t="s">
        <v>2034</v>
      </c>
    </row>
    <row r="147" spans="1:4" ht="107.1" customHeight="1" x14ac:dyDescent="0.25">
      <c r="A147" s="116" t="str">
        <f>現期期刊清單!A148</f>
        <v>06-07</v>
      </c>
      <c r="B147" s="117" t="str">
        <f>現期期刊清單!C148</f>
        <v>台灣政治學刊</v>
      </c>
      <c r="C147" s="118" t="s">
        <v>2039</v>
      </c>
      <c r="D147" s="119" t="s">
        <v>1981</v>
      </c>
    </row>
    <row r="148" spans="1:4" ht="107.1" customHeight="1" x14ac:dyDescent="0.25">
      <c r="A148" s="116" t="str">
        <f>現期期刊清單!A149</f>
        <v>06-08</v>
      </c>
      <c r="B148" s="117" t="str">
        <f>現期期刊清單!C149</f>
        <v xml:space="preserve">台灣原 Young : 原住民青少年雜誌 </v>
      </c>
      <c r="C148" s="118" t="s">
        <v>229</v>
      </c>
      <c r="D148" s="119" t="s">
        <v>1952</v>
      </c>
    </row>
    <row r="149" spans="1:4" ht="107.1" customHeight="1" x14ac:dyDescent="0.25">
      <c r="A149" s="116" t="str">
        <f>現期期刊清單!A150</f>
        <v>06-09</v>
      </c>
      <c r="B149" s="117" t="str">
        <f>現期期刊清單!C150</f>
        <v>台灣能源期刊</v>
      </c>
      <c r="C149" s="118"/>
      <c r="D149" s="119" t="s">
        <v>1993</v>
      </c>
    </row>
    <row r="150" spans="1:4" ht="107.1" customHeight="1" x14ac:dyDescent="0.25">
      <c r="A150" s="116" t="str">
        <f>現期期刊清單!A151</f>
        <v>06-10</v>
      </c>
      <c r="B150" s="117" t="str">
        <f>現期期刊清單!C151</f>
        <v>台灣勞工</v>
      </c>
      <c r="C150" s="118" t="s">
        <v>2040</v>
      </c>
      <c r="D150" s="119" t="s">
        <v>2041</v>
      </c>
    </row>
    <row r="151" spans="1:4" ht="107.1" customHeight="1" x14ac:dyDescent="0.25">
      <c r="A151" s="116" t="str">
        <f>現期期刊清單!A152</f>
        <v>06-11</v>
      </c>
      <c r="B151" s="117" t="str">
        <f>現期期刊清單!C152</f>
        <v>台灣學誌</v>
      </c>
      <c r="C151" s="118" t="s">
        <v>2042</v>
      </c>
      <c r="D151" s="119" t="s">
        <v>2011</v>
      </c>
    </row>
    <row r="152" spans="1:4" ht="107.1" customHeight="1" x14ac:dyDescent="0.25">
      <c r="A152" s="116" t="str">
        <f>現期期刊清單!A153</f>
        <v>06-12</v>
      </c>
      <c r="B152" s="117" t="str">
        <f>現期期刊清單!C153</f>
        <v>台灣動物之聲</v>
      </c>
      <c r="C152" s="118"/>
      <c r="D152" s="119" t="s">
        <v>2011</v>
      </c>
    </row>
    <row r="153" spans="1:4" ht="107.1" customHeight="1" x14ac:dyDescent="0.25">
      <c r="A153" s="116" t="str">
        <f>現期期刊清單!A154</f>
        <v>06-13</v>
      </c>
      <c r="B153" s="117" t="str">
        <f>現期期刊清單!C154</f>
        <v>台灣體育學術研究</v>
      </c>
      <c r="C153" s="118" t="s">
        <v>1992</v>
      </c>
      <c r="D153" s="119" t="s">
        <v>1993</v>
      </c>
    </row>
    <row r="154" spans="1:4" ht="107.1" customHeight="1" x14ac:dyDescent="0.25">
      <c r="A154" s="116" t="str">
        <f>現期期刊清單!A155</f>
        <v>06-14</v>
      </c>
      <c r="B154" s="117">
        <f>現期期刊清單!C155</f>
        <v>0</v>
      </c>
      <c r="C154" s="118" t="s">
        <v>2043</v>
      </c>
      <c r="D154" s="119" t="s">
        <v>2044</v>
      </c>
    </row>
    <row r="155" spans="1:4" ht="107.1" customHeight="1" x14ac:dyDescent="0.25">
      <c r="A155" s="116" t="str">
        <f>現期期刊清單!A156</f>
        <v>06-15</v>
      </c>
      <c r="B155" s="117" t="str">
        <f>現期期刊清單!C156</f>
        <v>台灣農業研究</v>
      </c>
      <c r="C155" s="118" t="s">
        <v>2045</v>
      </c>
      <c r="D155" s="119" t="s">
        <v>2046</v>
      </c>
    </row>
    <row r="156" spans="1:4" ht="107.1" customHeight="1" x14ac:dyDescent="0.25">
      <c r="A156" s="116" t="str">
        <f>現期期刊清單!A157</f>
        <v>06-16</v>
      </c>
      <c r="B156" s="117" t="str">
        <f>現期期刊清單!C157</f>
        <v>台灣營養學會雜誌</v>
      </c>
      <c r="C156" s="118" t="s">
        <v>2047</v>
      </c>
      <c r="D156" s="119" t="s">
        <v>1993</v>
      </c>
    </row>
    <row r="157" spans="1:4" ht="107.1" customHeight="1" x14ac:dyDescent="0.25">
      <c r="A157" s="116" t="str">
        <f>現期期刊清單!A158</f>
        <v>06-17</v>
      </c>
      <c r="B157" s="117" t="str">
        <f>現期期刊清單!C158</f>
        <v>台灣觀光</v>
      </c>
      <c r="C157" s="118" t="s">
        <v>2048</v>
      </c>
      <c r="D157" s="119" t="s">
        <v>2049</v>
      </c>
    </row>
    <row r="158" spans="1:4" ht="107.1" customHeight="1" x14ac:dyDescent="0.25">
      <c r="A158" s="116" t="str">
        <f>現期期刊清單!A159</f>
        <v>06-18</v>
      </c>
      <c r="B158" s="117" t="str">
        <f>現期期刊清單!C159</f>
        <v>民主視野</v>
      </c>
      <c r="C158" s="118" t="s">
        <v>2050</v>
      </c>
      <c r="D158" s="119" t="s">
        <v>2049</v>
      </c>
    </row>
    <row r="159" spans="1:4" ht="107.1" customHeight="1" x14ac:dyDescent="0.25">
      <c r="A159" s="116" t="str">
        <f>現期期刊清單!A160</f>
        <v>06-19</v>
      </c>
      <c r="B159" s="117" t="str">
        <f>現期期刊清單!C160</f>
        <v>司法周刊</v>
      </c>
      <c r="C159" s="118" t="s">
        <v>2051</v>
      </c>
      <c r="D159" s="119" t="s">
        <v>2011</v>
      </c>
    </row>
    <row r="160" spans="1:4" ht="107.1" customHeight="1" x14ac:dyDescent="0.25">
      <c r="A160" s="116" t="str">
        <f>現期期刊清單!A161</f>
        <v>06-20</v>
      </c>
      <c r="B160" s="117">
        <f>現期期刊清單!C161</f>
        <v>0</v>
      </c>
      <c r="C160" s="118" t="s">
        <v>2052</v>
      </c>
      <c r="D160" s="119" t="s">
        <v>2011</v>
      </c>
    </row>
    <row r="161" spans="1:4" ht="107.1" customHeight="1" x14ac:dyDescent="0.25">
      <c r="A161" s="116" t="str">
        <f>現期期刊清單!A162</f>
        <v>06-21</v>
      </c>
      <c r="B161" s="117">
        <f>現期期刊清單!C162</f>
        <v>0</v>
      </c>
      <c r="C161" s="118" t="s">
        <v>2053</v>
      </c>
      <c r="D161" s="119" t="s">
        <v>1995</v>
      </c>
    </row>
    <row r="162" spans="1:4" ht="107.1" customHeight="1" x14ac:dyDescent="0.25">
      <c r="A162" s="116" t="str">
        <f>現期期刊清單!A163</f>
        <v>06-22</v>
      </c>
      <c r="B162" s="117">
        <f>現期期刊清單!C163</f>
        <v>0</v>
      </c>
      <c r="C162" s="118" t="s">
        <v>2054</v>
      </c>
      <c r="D162" s="119" t="s">
        <v>2041</v>
      </c>
    </row>
    <row r="163" spans="1:4" ht="107.1" customHeight="1" x14ac:dyDescent="0.25">
      <c r="A163" s="116" t="str">
        <f>現期期刊清單!A164</f>
        <v>06-23</v>
      </c>
      <c r="B163" s="117">
        <f>現期期刊清單!C164</f>
        <v>0</v>
      </c>
      <c r="C163" s="118" t="s">
        <v>238</v>
      </c>
      <c r="D163" s="119" t="s">
        <v>1952</v>
      </c>
    </row>
    <row r="164" spans="1:4" ht="107.1" customHeight="1" x14ac:dyDescent="0.25">
      <c r="A164" s="116" t="str">
        <f>現期期刊清單!A165</f>
        <v>06-24</v>
      </c>
      <c r="B164" s="117">
        <f>現期期刊清單!C165</f>
        <v>0</v>
      </c>
      <c r="C164" s="118" t="s">
        <v>2055</v>
      </c>
      <c r="D164" s="119" t="s">
        <v>1993</v>
      </c>
    </row>
    <row r="165" spans="1:4" ht="107.1" customHeight="1" x14ac:dyDescent="0.25">
      <c r="A165" s="116" t="str">
        <f>現期期刊清單!A166</f>
        <v>06-25</v>
      </c>
      <c r="B165" s="117">
        <f>現期期刊清單!C166</f>
        <v>0</v>
      </c>
      <c r="C165" s="118" t="s">
        <v>2056</v>
      </c>
      <c r="D165" s="119" t="s">
        <v>2032</v>
      </c>
    </row>
    <row r="166" spans="1:4" ht="107.1" customHeight="1" x14ac:dyDescent="0.25">
      <c r="A166" s="116" t="str">
        <f>現期期刊清單!A167</f>
        <v>06-26</v>
      </c>
      <c r="B166" s="117">
        <f>現期期刊清單!C167</f>
        <v>0</v>
      </c>
      <c r="C166" s="118" t="s">
        <v>2004</v>
      </c>
      <c r="D166" s="119" t="s">
        <v>1993</v>
      </c>
    </row>
    <row r="167" spans="1:4" ht="107.1" customHeight="1" x14ac:dyDescent="0.25">
      <c r="A167" s="116" t="str">
        <f>現期期刊清單!A168</f>
        <v>06-27</v>
      </c>
      <c r="B167" s="117">
        <f>現期期刊清單!C168</f>
        <v>0</v>
      </c>
      <c r="C167" s="118" t="s">
        <v>2057</v>
      </c>
      <c r="D167" s="119" t="s">
        <v>2032</v>
      </c>
    </row>
    <row r="168" spans="1:4" ht="107.1" customHeight="1" x14ac:dyDescent="0.25">
      <c r="A168" s="116" t="str">
        <f>現期期刊清單!A169</f>
        <v>06-28</v>
      </c>
      <c r="B168" s="117">
        <f>現期期刊清單!C169</f>
        <v>0</v>
      </c>
      <c r="C168" s="118" t="s">
        <v>2053</v>
      </c>
      <c r="D168" s="119" t="s">
        <v>1995</v>
      </c>
    </row>
    <row r="169" spans="1:4" ht="107.1" customHeight="1" x14ac:dyDescent="0.25">
      <c r="A169" s="116" t="str">
        <f>現期期刊清單!A170</f>
        <v>07-01</v>
      </c>
      <c r="B169" s="117" t="str">
        <f>現期期刊清單!C170</f>
        <v>生技醫藥產業透析</v>
      </c>
      <c r="C169" s="118" t="s">
        <v>2056</v>
      </c>
      <c r="D169" s="119" t="s">
        <v>2032</v>
      </c>
    </row>
    <row r="170" spans="1:4" ht="107.1" customHeight="1" x14ac:dyDescent="0.25">
      <c r="A170" s="116" t="str">
        <f>現期期刊清單!A171</f>
        <v>07-02</v>
      </c>
      <c r="B170" s="117" t="str">
        <f>現期期刊清單!C171</f>
        <v>生命科學</v>
      </c>
      <c r="C170" s="118" t="s">
        <v>2056</v>
      </c>
      <c r="D170" s="119" t="s">
        <v>2032</v>
      </c>
    </row>
    <row r="171" spans="1:4" ht="107.1" customHeight="1" x14ac:dyDescent="0.25">
      <c r="A171" s="116" t="str">
        <f>現期期刊清單!A172</f>
        <v>07-03</v>
      </c>
      <c r="B171" s="117" t="str">
        <f>現期期刊清單!C172</f>
        <v>生物技術通報</v>
      </c>
      <c r="C171" s="118" t="s">
        <v>2056</v>
      </c>
      <c r="D171" s="119" t="s">
        <v>2032</v>
      </c>
    </row>
    <row r="172" spans="1:4" ht="107.1" customHeight="1" x14ac:dyDescent="0.25">
      <c r="A172" s="116" t="str">
        <f>現期期刊清單!A173</f>
        <v>07-04</v>
      </c>
      <c r="B172" s="117" t="str">
        <f>現期期刊清單!C173</f>
        <v>生活美學=中台灣生活美學</v>
      </c>
      <c r="C172" s="118" t="s">
        <v>2058</v>
      </c>
      <c r="D172" s="119" t="s">
        <v>1995</v>
      </c>
    </row>
    <row r="173" spans="1:4" ht="107.1" customHeight="1" x14ac:dyDescent="0.25">
      <c r="A173" s="116" t="str">
        <f>現期期刊清單!A174</f>
        <v>07-05</v>
      </c>
      <c r="B173" s="117">
        <f>現期期刊清單!C174</f>
        <v>0</v>
      </c>
      <c r="C173" s="118" t="s">
        <v>2058</v>
      </c>
      <c r="D173" s="119" t="s">
        <v>1995</v>
      </c>
    </row>
    <row r="174" spans="1:4" ht="107.1" customHeight="1" x14ac:dyDescent="0.25">
      <c r="A174" s="116" t="str">
        <f>現期期刊清單!A175</f>
        <v>07-06</v>
      </c>
      <c r="B174" s="117" t="str">
        <f>現期期刊清單!C175</f>
        <v>生態台灣</v>
      </c>
      <c r="C174" s="118" t="s">
        <v>2053</v>
      </c>
      <c r="D174" s="119" t="s">
        <v>1993</v>
      </c>
    </row>
    <row r="175" spans="1:4" ht="107.1" customHeight="1" x14ac:dyDescent="0.25">
      <c r="A175" s="116" t="str">
        <f>現期期刊清單!A176</f>
        <v>07-07</v>
      </c>
      <c r="B175" s="117" t="str">
        <f>現期期刊清單!C176</f>
        <v>休閒產業管理學刊</v>
      </c>
      <c r="C175" s="118" t="s">
        <v>2059</v>
      </c>
      <c r="D175" s="119" t="s">
        <v>2032</v>
      </c>
    </row>
    <row r="176" spans="1:4" ht="107.1" customHeight="1" x14ac:dyDescent="0.25">
      <c r="A176" s="116" t="str">
        <f>現期期刊清單!A177</f>
        <v>07-08</v>
      </c>
      <c r="B176" s="117" t="str">
        <f>現期期刊清單!C177</f>
        <v>休閒觀光與運動健康學報</v>
      </c>
      <c r="C176" s="118" t="s">
        <v>2053</v>
      </c>
      <c r="D176" s="119" t="s">
        <v>1995</v>
      </c>
    </row>
    <row r="177" spans="1:4" ht="107.1" customHeight="1" x14ac:dyDescent="0.25">
      <c r="A177" s="116" t="str">
        <f>現期期刊清單!A178</f>
        <v>07-09</v>
      </c>
      <c r="B177" s="117" t="str">
        <f>現期期刊清單!C178</f>
        <v>交流</v>
      </c>
      <c r="C177" s="118" t="s">
        <v>2060</v>
      </c>
      <c r="D177" s="119" t="s">
        <v>2009</v>
      </c>
    </row>
    <row r="178" spans="1:4" ht="107.1" customHeight="1" x14ac:dyDescent="0.25">
      <c r="A178" s="116" t="str">
        <f>現期期刊清單!A179</f>
        <v>07-10</v>
      </c>
      <c r="B178" s="117" t="str">
        <f>現期期刊清單!C179</f>
        <v>地球村生活日語</v>
      </c>
      <c r="C178" s="118" t="s">
        <v>2061</v>
      </c>
      <c r="D178" s="119" t="s">
        <v>2032</v>
      </c>
    </row>
    <row r="179" spans="1:4" ht="107.1" customHeight="1" x14ac:dyDescent="0.25">
      <c r="A179" s="116" t="str">
        <f>現期期刊清單!A180</f>
        <v>07-11</v>
      </c>
      <c r="B179" s="117" t="str">
        <f>現期期刊清單!C180</f>
        <v>地球村生活美語</v>
      </c>
      <c r="C179" s="118" t="s">
        <v>2061</v>
      </c>
      <c r="D179" s="119" t="s">
        <v>2032</v>
      </c>
    </row>
    <row r="180" spans="1:4" ht="107.1" customHeight="1" x14ac:dyDescent="0.25">
      <c r="A180" s="116" t="str">
        <f>現期期刊清單!A181</f>
        <v>07-12</v>
      </c>
      <c r="B180" s="117" t="str">
        <f>現期期刊清單!C181</f>
        <v>地球村時尚美語</v>
      </c>
      <c r="C180" s="118" t="s">
        <v>2061</v>
      </c>
      <c r="D180" s="119" t="s">
        <v>2032</v>
      </c>
    </row>
    <row r="181" spans="1:4" ht="107.1" customHeight="1" x14ac:dyDescent="0.25">
      <c r="A181" s="116" t="str">
        <f>現期期刊清單!A182</f>
        <v>07-13</v>
      </c>
      <c r="B181" s="117" t="str">
        <f>現期期刊清單!C182</f>
        <v>好心肝</v>
      </c>
      <c r="C181" s="118" t="s">
        <v>2058</v>
      </c>
      <c r="D181" s="119" t="s">
        <v>1995</v>
      </c>
    </row>
    <row r="182" spans="1:4" ht="107.1" customHeight="1" x14ac:dyDescent="0.25">
      <c r="A182" s="116" t="str">
        <f>現期期刊清單!A183</f>
        <v>07-14</v>
      </c>
      <c r="B182" s="117" t="str">
        <f>現期期刊清單!C183</f>
        <v>好健康</v>
      </c>
      <c r="C182" s="118" t="s">
        <v>2062</v>
      </c>
      <c r="D182" s="119" t="s">
        <v>2032</v>
      </c>
    </row>
    <row r="183" spans="1:4" ht="107.1" customHeight="1" x14ac:dyDescent="0.25">
      <c r="A183" s="116" t="str">
        <f>現期期刊清單!A184</f>
        <v>07-15</v>
      </c>
      <c r="B183" s="117" t="str">
        <f>現期期刊清單!C184</f>
        <v>存款保險資訊季刊</v>
      </c>
      <c r="C183" s="118" t="s">
        <v>1999</v>
      </c>
      <c r="D183" s="119" t="s">
        <v>1993</v>
      </c>
    </row>
    <row r="184" spans="1:4" ht="107.1" customHeight="1" x14ac:dyDescent="0.25">
      <c r="A184" s="116" t="str">
        <f>現期期刊清單!A185</f>
        <v>07-16</v>
      </c>
      <c r="B184" s="117" t="str">
        <f>現期期刊清單!C185</f>
        <v>全球中央</v>
      </c>
      <c r="C184" s="118" t="s">
        <v>2047</v>
      </c>
      <c r="D184" s="119" t="s">
        <v>1993</v>
      </c>
    </row>
    <row r="185" spans="1:4" ht="107.1" customHeight="1" x14ac:dyDescent="0.25">
      <c r="A185" s="116" t="str">
        <f>現期期刊清單!A186</f>
        <v>07-17</v>
      </c>
      <c r="B185" s="117" t="str">
        <f>現期期刊清單!C186</f>
        <v>全國新書資訊月刊</v>
      </c>
      <c r="C185" s="118" t="s">
        <v>2063</v>
      </c>
      <c r="D185" s="119" t="s">
        <v>2009</v>
      </c>
    </row>
    <row r="186" spans="1:4" ht="107.1" customHeight="1" x14ac:dyDescent="0.25">
      <c r="A186" s="116" t="str">
        <f>現期期刊清單!A187</f>
        <v>07-18</v>
      </c>
      <c r="B186" s="117" t="str">
        <f>現期期刊清單!C187</f>
        <v xml:space="preserve">成人及終身教育學刊 </v>
      </c>
      <c r="C186" s="118" t="s">
        <v>2064</v>
      </c>
      <c r="D186" s="119" t="s">
        <v>1995</v>
      </c>
    </row>
    <row r="187" spans="1:4" ht="107.1" customHeight="1" x14ac:dyDescent="0.25">
      <c r="A187" s="116" t="str">
        <f>現期期刊清單!A188</f>
        <v>07-19</v>
      </c>
      <c r="B187" s="117" t="str">
        <f>現期期刊清單!C188</f>
        <v>企業管理學報</v>
      </c>
      <c r="C187" s="118" t="s">
        <v>2065</v>
      </c>
      <c r="D187" s="119" t="s">
        <v>2032</v>
      </c>
    </row>
    <row r="188" spans="1:4" ht="107.1" customHeight="1" x14ac:dyDescent="0.25">
      <c r="A188" s="116" t="str">
        <f>現期期刊清單!A189</f>
        <v>07-20</v>
      </c>
      <c r="B188" s="117">
        <f>現期期刊清單!C189</f>
        <v>0</v>
      </c>
      <c r="C188" s="118" t="s">
        <v>2021</v>
      </c>
      <c r="D188" s="119" t="s">
        <v>1993</v>
      </c>
    </row>
    <row r="189" spans="1:4" ht="107.1" customHeight="1" x14ac:dyDescent="0.25">
      <c r="A189" s="116" t="str">
        <f>現期期刊清單!A190</f>
        <v>07-21</v>
      </c>
      <c r="B189" s="117" t="str">
        <f>現期期刊清單!C190</f>
        <v>自然保育季刊</v>
      </c>
      <c r="C189" s="118" t="s">
        <v>2020</v>
      </c>
      <c r="D189" s="119" t="s">
        <v>1993</v>
      </c>
    </row>
    <row r="190" spans="1:4" ht="107.1" customHeight="1" x14ac:dyDescent="0.25">
      <c r="A190" s="116" t="str">
        <f>現期期刊清單!A191</f>
        <v>07-22</v>
      </c>
      <c r="B190" s="117" t="str">
        <f>現期期刊清單!C191</f>
        <v>自然資源學報</v>
      </c>
      <c r="C190" s="118" t="s">
        <v>2066</v>
      </c>
      <c r="D190" s="119" t="s">
        <v>2067</v>
      </c>
    </row>
    <row r="191" spans="1:4" ht="107.1" customHeight="1" x14ac:dyDescent="0.25">
      <c r="A191" s="116" t="str">
        <f>現期期刊清單!A192</f>
        <v>07-23</v>
      </c>
      <c r="B191" s="117" t="str">
        <f>現期期刊清單!C192</f>
        <v>全民健康保險</v>
      </c>
      <c r="C191" s="118" t="s">
        <v>2068</v>
      </c>
      <c r="D191" s="119" t="s">
        <v>2019</v>
      </c>
    </row>
    <row r="192" spans="1:4" ht="107.1" customHeight="1" x14ac:dyDescent="0.25">
      <c r="A192" s="116" t="str">
        <f>現期期刊清單!A193</f>
        <v>07-24</v>
      </c>
      <c r="B192" s="117">
        <f>現期期刊清單!C193</f>
        <v>0</v>
      </c>
      <c r="C192" s="118" t="s">
        <v>2042</v>
      </c>
      <c r="D192" s="119" t="s">
        <v>1981</v>
      </c>
    </row>
    <row r="193" spans="1:4" ht="107.1" customHeight="1" x14ac:dyDescent="0.25">
      <c r="A193" s="116" t="str">
        <f>現期期刊清單!A194</f>
        <v>07-25</v>
      </c>
      <c r="B193" s="117" t="str">
        <f>現期期刊清單!C194</f>
        <v>早安健康</v>
      </c>
      <c r="C193" s="118" t="s">
        <v>2069</v>
      </c>
      <c r="D193" s="119" t="s">
        <v>2032</v>
      </c>
    </row>
    <row r="194" spans="1:4" ht="107.1" customHeight="1" x14ac:dyDescent="0.25">
      <c r="A194" s="116" t="str">
        <f>現期期刊清單!A195</f>
        <v>07-26</v>
      </c>
      <c r="B194" s="117">
        <f>現期期刊清單!C195</f>
        <v>0</v>
      </c>
      <c r="C194" s="118" t="s">
        <v>2070</v>
      </c>
      <c r="D194" s="119" t="s">
        <v>1981</v>
      </c>
    </row>
    <row r="195" spans="1:4" ht="107.1" customHeight="1" x14ac:dyDescent="0.25">
      <c r="A195" s="116" t="str">
        <f>現期期刊清單!A196</f>
        <v>07-27</v>
      </c>
      <c r="B195" s="117">
        <f>現期期刊清單!C196</f>
        <v>0</v>
      </c>
      <c r="C195" s="118"/>
      <c r="D195" s="119" t="s">
        <v>1995</v>
      </c>
    </row>
    <row r="196" spans="1:4" ht="107.1" customHeight="1" x14ac:dyDescent="0.25">
      <c r="A196" s="116" t="str">
        <f>現期期刊清單!A197</f>
        <v>07-28</v>
      </c>
      <c r="B196" s="117">
        <f>現期期刊清單!C197</f>
        <v>0</v>
      </c>
      <c r="C196" s="118" t="s">
        <v>2065</v>
      </c>
      <c r="D196" s="119" t="s">
        <v>2032</v>
      </c>
    </row>
    <row r="197" spans="1:4" ht="107.1" customHeight="1" x14ac:dyDescent="0.25">
      <c r="A197" s="116" t="str">
        <f>現期期刊清單!A198</f>
        <v>08-01</v>
      </c>
      <c r="B197" s="117" t="str">
        <f>現期期刊清單!C198</f>
        <v>行天宮通訊</v>
      </c>
      <c r="C197" s="118" t="s">
        <v>2063</v>
      </c>
      <c r="D197" s="119" t="s">
        <v>2009</v>
      </c>
    </row>
    <row r="198" spans="1:4" ht="107.1" customHeight="1" x14ac:dyDescent="0.25">
      <c r="A198" s="116" t="str">
        <f>現期期刊清單!A199</f>
        <v>08-02</v>
      </c>
      <c r="B198" s="117" t="str">
        <f>現期期刊清單!C199</f>
        <v>身體文化學報</v>
      </c>
      <c r="C198" s="118" t="s">
        <v>2020</v>
      </c>
      <c r="D198" s="119" t="s">
        <v>1993</v>
      </c>
    </row>
    <row r="199" spans="1:4" ht="107.1" customHeight="1" x14ac:dyDescent="0.25">
      <c r="A199" s="116" t="str">
        <f>現期期刊清單!A200</f>
        <v>08-03</v>
      </c>
      <c r="B199" s="117" t="str">
        <f>現期期刊清單!C200</f>
        <v>行銷科學學報</v>
      </c>
      <c r="C199" s="118" t="s">
        <v>2071</v>
      </c>
      <c r="D199" s="119" t="s">
        <v>1995</v>
      </c>
    </row>
    <row r="200" spans="1:4" ht="107.1" customHeight="1" x14ac:dyDescent="0.25">
      <c r="A200" s="116" t="str">
        <f>現期期刊清單!A201</f>
        <v>08-04</v>
      </c>
      <c r="B200" s="117" t="str">
        <f>現期期刊清單!C201</f>
        <v>行銷評論</v>
      </c>
      <c r="C200" s="118" t="s">
        <v>2072</v>
      </c>
      <c r="D200" s="119" t="s">
        <v>2073</v>
      </c>
    </row>
    <row r="201" spans="1:4" ht="107.1" customHeight="1" x14ac:dyDescent="0.25">
      <c r="A201" s="116" t="str">
        <f>現期期刊清單!A202</f>
        <v>08-05</v>
      </c>
      <c r="B201" s="117" t="str">
        <f>現期期刊清單!C202</f>
        <v>吾愛吾家</v>
      </c>
      <c r="C201" s="118" t="s">
        <v>2070</v>
      </c>
      <c r="D201" s="119" t="s">
        <v>1981</v>
      </c>
    </row>
    <row r="202" spans="1:4" ht="107.1" customHeight="1" x14ac:dyDescent="0.25">
      <c r="A202" s="116" t="str">
        <f>現期期刊清單!A203</f>
        <v>08-06</v>
      </c>
      <c r="B202" s="117" t="str">
        <f>現期期刊清單!C203</f>
        <v xml:space="preserve">快樂廚房 </v>
      </c>
      <c r="C202" s="118" t="s">
        <v>1998</v>
      </c>
      <c r="D202" s="119" t="s">
        <v>1981</v>
      </c>
    </row>
    <row r="203" spans="1:4" ht="107.1" customHeight="1" x14ac:dyDescent="0.25">
      <c r="A203" s="116" t="str">
        <f>現期期刊清單!A204</f>
        <v>08-07</v>
      </c>
      <c r="B203" s="117" t="str">
        <f>現期期刊清單!C204</f>
        <v>技術及職業教育學報</v>
      </c>
      <c r="C203" s="118" t="s">
        <v>2074</v>
      </c>
      <c r="D203" s="119" t="s">
        <v>1968</v>
      </c>
    </row>
    <row r="204" spans="1:4" ht="107.1" customHeight="1" x14ac:dyDescent="0.25">
      <c r="A204" s="116" t="str">
        <f>現期期刊清單!A205</f>
        <v>08-08</v>
      </c>
      <c r="B204" s="117" t="str">
        <f>現期期刊清單!C205</f>
        <v>亞洲週刊</v>
      </c>
      <c r="C204" s="118" t="s">
        <v>2050</v>
      </c>
      <c r="D204" s="119" t="s">
        <v>1981</v>
      </c>
    </row>
    <row r="205" spans="1:4" ht="107.1" customHeight="1" x14ac:dyDescent="0.25">
      <c r="A205" s="116" t="str">
        <f>現期期刊清單!A206</f>
        <v>08-09</v>
      </c>
      <c r="B205" s="117" t="str">
        <f>現期期刊清單!C206</f>
        <v>兩岸金融季刊=台灣金融財務季刊</v>
      </c>
      <c r="C205" s="118" t="s">
        <v>208</v>
      </c>
      <c r="D205" s="119" t="s">
        <v>1981</v>
      </c>
    </row>
    <row r="206" spans="1:4" ht="107.1" customHeight="1" x14ac:dyDescent="0.25">
      <c r="A206" s="116" t="str">
        <f>現期期刊清單!A207</f>
        <v>08-10</v>
      </c>
      <c r="B206" s="117" t="str">
        <f>現期期刊清單!C207</f>
        <v>兩岸經貿通訊</v>
      </c>
      <c r="C206" s="118" t="s">
        <v>241</v>
      </c>
      <c r="D206" s="119" t="s">
        <v>2067</v>
      </c>
    </row>
    <row r="207" spans="1:4" ht="107.1" customHeight="1" x14ac:dyDescent="0.25">
      <c r="A207" s="116" t="str">
        <f>現期期刊清單!A208</f>
        <v>08-11</v>
      </c>
      <c r="B207" s="117" t="str">
        <f>現期期刊清單!C208</f>
        <v>育兒生活=Baby Life</v>
      </c>
      <c r="C207" s="118" t="s">
        <v>2075</v>
      </c>
      <c r="D207" s="119" t="s">
        <v>2019</v>
      </c>
    </row>
    <row r="208" spans="1:4" ht="107.1" customHeight="1" x14ac:dyDescent="0.25">
      <c r="A208" s="116" t="str">
        <f>現期期刊清單!A209</f>
        <v>08-12</v>
      </c>
      <c r="B208" s="117" t="str">
        <f>現期期刊清單!C209</f>
        <v>典藏古美術</v>
      </c>
      <c r="C208" s="118" t="s">
        <v>2064</v>
      </c>
      <c r="D208" s="119" t="s">
        <v>2011</v>
      </c>
    </row>
    <row r="209" spans="1:4" ht="107.1" customHeight="1" x14ac:dyDescent="0.25">
      <c r="A209" s="116" t="str">
        <f>現期期刊清單!A210</f>
        <v>08-13</v>
      </c>
      <c r="B209" s="117" t="str">
        <f>現期期刊清單!C210</f>
        <v>卓越雜誌</v>
      </c>
      <c r="C209" s="118" t="s">
        <v>2076</v>
      </c>
      <c r="D209" s="119" t="s">
        <v>1981</v>
      </c>
    </row>
    <row r="210" spans="1:4" ht="107.1" customHeight="1" x14ac:dyDescent="0.25">
      <c r="A210" s="116" t="str">
        <f>現期期刊清單!A211</f>
        <v>08-14</v>
      </c>
      <c r="B210" s="117" t="str">
        <f>現期期刊清單!C211</f>
        <v>服務業管理評論</v>
      </c>
      <c r="C210" s="118"/>
      <c r="D210" s="119" t="s">
        <v>2011</v>
      </c>
    </row>
    <row r="211" spans="1:4" ht="107.1" customHeight="1" x14ac:dyDescent="0.25">
      <c r="A211" s="116" t="str">
        <f>現期期刊清單!A212</f>
        <v>08-15</v>
      </c>
      <c r="B211" s="117" t="str">
        <f>現期期刊清單!C212</f>
        <v xml:space="preserve">東吳政治學報 </v>
      </c>
      <c r="C211" s="118"/>
      <c r="D211" s="119" t="s">
        <v>2077</v>
      </c>
    </row>
    <row r="212" spans="1:4" ht="107.1" customHeight="1" x14ac:dyDescent="0.25">
      <c r="A212" s="116" t="str">
        <f>現期期刊清單!A213</f>
        <v>08-16</v>
      </c>
      <c r="B212" s="117" t="str">
        <f>現期期刊清單!C213</f>
        <v>社團法人台灣蛋糕協會中文會刊</v>
      </c>
      <c r="C212" s="118" t="s">
        <v>2024</v>
      </c>
      <c r="D212" s="119" t="s">
        <v>1981</v>
      </c>
    </row>
    <row r="213" spans="1:4" ht="107.1" customHeight="1" x14ac:dyDescent="0.25">
      <c r="A213" s="116" t="str">
        <f>現期期刊清單!A214</f>
        <v>08-17</v>
      </c>
      <c r="B213" s="117" t="str">
        <f>現期期刊清單!C214</f>
        <v>空中英語教室</v>
      </c>
      <c r="C213" s="118" t="s">
        <v>1998</v>
      </c>
      <c r="D213" s="119" t="s">
        <v>1981</v>
      </c>
    </row>
    <row r="214" spans="1:4" ht="107.1" customHeight="1" x14ac:dyDescent="0.25">
      <c r="A214" s="116" t="str">
        <f>現期期刊清單!A215</f>
        <v>08-18</v>
      </c>
      <c r="B214" s="117" t="str">
        <f>現期期刊清單!C215</f>
        <v>空軍學術雙月刊</v>
      </c>
      <c r="C214" s="118" t="s">
        <v>2078</v>
      </c>
      <c r="D214" s="119" t="s">
        <v>2079</v>
      </c>
    </row>
    <row r="215" spans="1:4" ht="107.1" customHeight="1" x14ac:dyDescent="0.25">
      <c r="A215" s="116" t="str">
        <f>現期期刊清單!A216</f>
        <v>08-19</v>
      </c>
      <c r="B215" s="117" t="str">
        <f>現期期刊清單!C216</f>
        <v>芙蓉坊</v>
      </c>
      <c r="C215" s="118" t="s">
        <v>2080</v>
      </c>
      <c r="D215" s="119" t="s">
        <v>2011</v>
      </c>
    </row>
    <row r="216" spans="1:4" ht="107.1" customHeight="1" x14ac:dyDescent="0.25">
      <c r="A216" s="116" t="str">
        <f>現期期刊清單!A217</f>
        <v>08-20</v>
      </c>
      <c r="B216" s="117" t="str">
        <f>現期期刊清單!C217</f>
        <v>技術學刊</v>
      </c>
      <c r="C216" s="118" t="s">
        <v>2081</v>
      </c>
      <c r="D216" s="119" t="s">
        <v>1981</v>
      </c>
    </row>
    <row r="217" spans="1:4" ht="107.1" customHeight="1" x14ac:dyDescent="0.25">
      <c r="A217" s="116" t="str">
        <f>現期期刊清單!A218</f>
        <v>08-21</v>
      </c>
      <c r="B217" s="117" t="str">
        <f>現期期刊清單!C218</f>
        <v xml:space="preserve">金融業務參考資料 </v>
      </c>
      <c r="C217" s="118" t="s">
        <v>2082</v>
      </c>
      <c r="D217" s="119" t="s">
        <v>1981</v>
      </c>
    </row>
    <row r="218" spans="1:4" ht="107.1" customHeight="1" x14ac:dyDescent="0.25">
      <c r="A218" s="116" t="str">
        <f>現期期刊清單!A219</f>
        <v>08-22</v>
      </c>
      <c r="B218" s="117" t="str">
        <f>現期期刊清單!C219</f>
        <v>東吳經濟商學學報</v>
      </c>
      <c r="C218" s="118" t="s">
        <v>2083</v>
      </c>
      <c r="D218" s="119" t="s">
        <v>2084</v>
      </c>
    </row>
    <row r="219" spans="1:4" ht="107.1" customHeight="1" x14ac:dyDescent="0.25">
      <c r="A219" s="116" t="str">
        <f>現期期刊清單!A220</f>
        <v>08-23</v>
      </c>
      <c r="B219" s="117" t="str">
        <f>現期期刊清單!C220</f>
        <v>非凡商業周刊</v>
      </c>
      <c r="C219" s="118" t="s">
        <v>2085</v>
      </c>
      <c r="D219" s="119" t="s">
        <v>2027</v>
      </c>
    </row>
    <row r="220" spans="1:4" ht="107.1" customHeight="1" x14ac:dyDescent="0.25">
      <c r="A220" s="116" t="str">
        <f>現期期刊清單!A221</f>
        <v>08-24</v>
      </c>
      <c r="B220" s="117" t="str">
        <f>現期期刊清單!C221</f>
        <v>建國科大學報</v>
      </c>
      <c r="C220" s="118" t="s">
        <v>2086</v>
      </c>
      <c r="D220" s="119" t="s">
        <v>1984</v>
      </c>
    </row>
    <row r="221" spans="1:4" ht="107.1" customHeight="1" x14ac:dyDescent="0.25">
      <c r="A221" s="116" t="str">
        <f>現期期刊清單!A222</f>
        <v>08-25</v>
      </c>
      <c r="B221" s="117" t="str">
        <f>現期期刊清單!C222</f>
        <v>空軍軍官</v>
      </c>
      <c r="C221" s="118" t="s">
        <v>2064</v>
      </c>
      <c r="D221" s="119" t="s">
        <v>2011</v>
      </c>
    </row>
    <row r="222" spans="1:4" ht="107.1" customHeight="1" x14ac:dyDescent="0.25">
      <c r="A222" s="116" t="str">
        <f>現期期刊清單!A223</f>
        <v>08-26</v>
      </c>
      <c r="B222" s="117" t="str">
        <f>現期期刊清單!C223</f>
        <v>物流技術與戰略</v>
      </c>
      <c r="C222" s="118" t="s">
        <v>2058</v>
      </c>
      <c r="D222" s="119" t="s">
        <v>1995</v>
      </c>
    </row>
    <row r="223" spans="1:4" ht="107.1" customHeight="1" x14ac:dyDescent="0.25">
      <c r="A223" s="116" t="str">
        <f>現期期刊清單!A224</f>
        <v>08-27</v>
      </c>
      <c r="B223" s="117" t="str">
        <f>現期期刊清單!C224</f>
        <v>兩岸共同市場</v>
      </c>
      <c r="C223" s="118" t="s">
        <v>2087</v>
      </c>
      <c r="D223" s="119" t="s">
        <v>2027</v>
      </c>
    </row>
    <row r="224" spans="1:4" ht="107.1" customHeight="1" x14ac:dyDescent="0.25">
      <c r="A224" s="116" t="str">
        <f>現期期刊清單!A225</f>
        <v>08-28</v>
      </c>
      <c r="B224" s="117">
        <f>現期期刊清單!C225</f>
        <v>0</v>
      </c>
      <c r="C224" s="118" t="s">
        <v>2088</v>
      </c>
      <c r="D224" s="119" t="s">
        <v>2089</v>
      </c>
    </row>
    <row r="225" spans="1:4" ht="107.1" customHeight="1" x14ac:dyDescent="0.25">
      <c r="A225" s="116" t="str">
        <f>現期期刊清單!A226</f>
        <v>09-01</v>
      </c>
      <c r="B225" s="117" t="str">
        <f>現期期刊清單!C226</f>
        <v>保險專刊</v>
      </c>
      <c r="C225" s="118" t="s">
        <v>2090</v>
      </c>
      <c r="D225" s="119" t="s">
        <v>133</v>
      </c>
    </row>
    <row r="226" spans="1:4" ht="107.1" customHeight="1" x14ac:dyDescent="0.25">
      <c r="A226" s="116" t="str">
        <f>現期期刊清單!A227</f>
        <v>09-02</v>
      </c>
      <c r="B226" s="117" t="str">
        <f>現期期刊清單!C227</f>
        <v>前瞻科技與管理</v>
      </c>
      <c r="C226" s="118" t="s">
        <v>2091</v>
      </c>
      <c r="D226" s="119" t="s">
        <v>2037</v>
      </c>
    </row>
    <row r="227" spans="1:4" ht="107.1" customHeight="1" x14ac:dyDescent="0.25">
      <c r="A227" s="116" t="str">
        <f>現期期刊清單!A228</f>
        <v>09-03</v>
      </c>
      <c r="B227" s="117" t="str">
        <f>現期期刊清單!C228</f>
        <v>南投報導=南投風華</v>
      </c>
      <c r="C227" s="118" t="s">
        <v>2092</v>
      </c>
      <c r="D227" s="119" t="s">
        <v>1952</v>
      </c>
    </row>
    <row r="228" spans="1:4" ht="107.1" customHeight="1" x14ac:dyDescent="0.25">
      <c r="A228" s="116" t="str">
        <f>現期期刊清單!A229</f>
        <v>09-04</v>
      </c>
      <c r="B228" s="117" t="str">
        <f>現期期刊清單!C229</f>
        <v>南濤美術季刊</v>
      </c>
      <c r="C228" s="118" t="s">
        <v>2093</v>
      </c>
      <c r="D228" s="119" t="s">
        <v>133</v>
      </c>
    </row>
    <row r="229" spans="1:4" ht="107.1" customHeight="1" x14ac:dyDescent="0.25">
      <c r="A229" s="116" t="str">
        <f>現期期刊清單!A230</f>
        <v>09-05</v>
      </c>
      <c r="B229" s="124" t="str">
        <f>現期期刊清單!C230</f>
        <v>东南亚研究</v>
      </c>
      <c r="C229" s="118" t="s">
        <v>216</v>
      </c>
      <c r="D229" s="119" t="s">
        <v>1952</v>
      </c>
    </row>
    <row r="230" spans="1:4" ht="107.1" customHeight="1" x14ac:dyDescent="0.25">
      <c r="A230" s="116" t="str">
        <f>現期期刊清單!A231</f>
        <v>09-06</v>
      </c>
      <c r="B230" s="117" t="str">
        <f>現期期刊清單!C231</f>
        <v>哈佛商業評論中文版</v>
      </c>
      <c r="C230" s="118" t="s">
        <v>217</v>
      </c>
      <c r="D230" s="119" t="s">
        <v>1952</v>
      </c>
    </row>
    <row r="231" spans="1:4" ht="107.1" customHeight="1" x14ac:dyDescent="0.25">
      <c r="A231" s="116" t="str">
        <f>現期期刊清單!A232</f>
        <v>09-07</v>
      </c>
      <c r="B231" s="117" t="str">
        <f>現期期刊清單!C232</f>
        <v>保險大道</v>
      </c>
      <c r="C231" s="118" t="s">
        <v>2028</v>
      </c>
      <c r="D231" s="119" t="s">
        <v>133</v>
      </c>
    </row>
    <row r="232" spans="1:4" ht="107.1" customHeight="1" x14ac:dyDescent="0.25">
      <c r="A232" s="116" t="str">
        <f>現期期刊清單!A233</f>
        <v>09-08</v>
      </c>
      <c r="B232" s="117" t="str">
        <f>現期期刊清單!C233</f>
        <v>保庇</v>
      </c>
      <c r="C232" s="118" t="s">
        <v>241</v>
      </c>
      <c r="D232" s="119" t="s">
        <v>1952</v>
      </c>
    </row>
    <row r="233" spans="1:4" ht="107.1" customHeight="1" x14ac:dyDescent="0.25">
      <c r="A233" s="116" t="str">
        <f>現期期刊清單!A234</f>
        <v>09-09</v>
      </c>
      <c r="B233" s="117">
        <f>現期期刊清單!C234</f>
        <v>0</v>
      </c>
      <c r="C233" s="118" t="s">
        <v>211</v>
      </c>
      <c r="D233" s="119" t="s">
        <v>1952</v>
      </c>
    </row>
    <row r="234" spans="1:4" ht="107.1" customHeight="1" x14ac:dyDescent="0.25">
      <c r="A234" s="116" t="str">
        <f>現期期刊清單!A235</f>
        <v>09-10</v>
      </c>
      <c r="B234" s="117">
        <f>現期期刊清單!C235</f>
        <v>0</v>
      </c>
      <c r="C234" s="118" t="s">
        <v>254</v>
      </c>
      <c r="D234" s="119" t="s">
        <v>2067</v>
      </c>
    </row>
    <row r="235" spans="1:4" ht="107.1" customHeight="1" x14ac:dyDescent="0.25">
      <c r="A235" s="116" t="str">
        <f>現期期刊清單!A236</f>
        <v>09-11</v>
      </c>
      <c r="B235" s="117">
        <f>現期期刊清單!C236</f>
        <v>0</v>
      </c>
      <c r="C235" s="118" t="s">
        <v>2090</v>
      </c>
      <c r="D235" s="119" t="s">
        <v>1952</v>
      </c>
    </row>
    <row r="236" spans="1:4" ht="107.1" customHeight="1" x14ac:dyDescent="0.25">
      <c r="A236" s="116" t="str">
        <f>現期期刊清單!A237</f>
        <v>09-12</v>
      </c>
      <c r="B236" s="117" t="str">
        <f>現期期刊清單!C237</f>
        <v>政治與社會哲學評論</v>
      </c>
      <c r="C236" s="118" t="s">
        <v>217</v>
      </c>
      <c r="D236" s="119" t="s">
        <v>1952</v>
      </c>
    </row>
    <row r="237" spans="1:4" ht="107.1" customHeight="1" x14ac:dyDescent="0.25">
      <c r="A237" s="116" t="str">
        <f>現期期刊清單!A238</f>
        <v>09-13</v>
      </c>
      <c r="B237" s="117" t="str">
        <f>現期期刊清單!C238</f>
        <v>映CG=數位影像繪圖雜誌</v>
      </c>
      <c r="C237" s="118"/>
      <c r="D237" s="119" t="s">
        <v>133</v>
      </c>
    </row>
    <row r="238" spans="1:4" ht="107.1" customHeight="1" x14ac:dyDescent="0.25">
      <c r="A238" s="116" t="str">
        <f>現期期刊清單!A239</f>
        <v>09-14</v>
      </c>
      <c r="B238" s="117" t="str">
        <f>現期期刊清單!C239</f>
        <v>活用空中美語-影視互動電子書</v>
      </c>
      <c r="C238" s="118" t="s">
        <v>216</v>
      </c>
      <c r="D238" s="119" t="s">
        <v>1952</v>
      </c>
    </row>
    <row r="239" spans="1:4" ht="107.1" customHeight="1" x14ac:dyDescent="0.25">
      <c r="A239" s="116" t="str">
        <f>現期期刊清單!A240</f>
        <v>09-15</v>
      </c>
      <c r="B239" s="117" t="str">
        <f>現期期刊清單!C240</f>
        <v>活動平台</v>
      </c>
      <c r="C239" s="118" t="s">
        <v>1956</v>
      </c>
      <c r="D239" s="119" t="s">
        <v>1952</v>
      </c>
    </row>
    <row r="240" spans="1:4" ht="107.1" customHeight="1" x14ac:dyDescent="0.25">
      <c r="A240" s="116" t="str">
        <f>現期期刊清單!A241</f>
        <v>09-16</v>
      </c>
      <c r="B240" s="117" t="str">
        <f>現期期刊清單!C241</f>
        <v>流行騎士 Top rider</v>
      </c>
      <c r="C240" s="118" t="s">
        <v>1954</v>
      </c>
      <c r="D240" s="119" t="s">
        <v>1952</v>
      </c>
    </row>
    <row r="241" spans="1:4" ht="107.1" customHeight="1" x14ac:dyDescent="0.25">
      <c r="A241" s="116" t="str">
        <f>現期期刊清單!A242</f>
        <v>09-17</v>
      </c>
      <c r="B241" s="117" t="str">
        <f>現期期刊清單!C242</f>
        <v>流浪動物之家</v>
      </c>
      <c r="C241" s="118" t="s">
        <v>1954</v>
      </c>
      <c r="D241" s="119" t="s">
        <v>1952</v>
      </c>
    </row>
    <row r="242" spans="1:4" ht="107.1" customHeight="1" x14ac:dyDescent="0.25">
      <c r="A242" s="116" t="str">
        <f>現期期刊清單!A243</f>
        <v>09-18</v>
      </c>
      <c r="B242" s="117">
        <f>現期期刊清單!C243</f>
        <v>0</v>
      </c>
      <c r="C242" s="118" t="s">
        <v>1954</v>
      </c>
      <c r="D242" s="119" t="s">
        <v>1952</v>
      </c>
    </row>
    <row r="243" spans="1:4" ht="107.1" customHeight="1" x14ac:dyDescent="0.25">
      <c r="A243" s="116" t="str">
        <f>現期期刊清單!A244</f>
        <v>09-19</v>
      </c>
      <c r="B243" s="117">
        <f>現期期刊清單!C244</f>
        <v>0</v>
      </c>
      <c r="C243" s="118" t="s">
        <v>1784</v>
      </c>
      <c r="D243" s="119" t="s">
        <v>1952</v>
      </c>
    </row>
    <row r="244" spans="1:4" ht="107.1" customHeight="1" x14ac:dyDescent="0.25">
      <c r="A244" s="116" t="str">
        <f>現期期刊清單!A245</f>
        <v>09-20</v>
      </c>
      <c r="B244" s="117" t="str">
        <f>現期期刊清單!C245</f>
        <v>看雜誌</v>
      </c>
      <c r="C244" s="118" t="s">
        <v>2093</v>
      </c>
      <c r="D244" s="119" t="s">
        <v>133</v>
      </c>
    </row>
    <row r="245" spans="1:4" ht="107.1" customHeight="1" x14ac:dyDescent="0.25">
      <c r="A245" s="116" t="str">
        <f>現期期刊清單!A246</f>
        <v>09-21</v>
      </c>
      <c r="B245" s="117" t="str">
        <f>現期期刊清單!C246</f>
        <v>科技管理學刊</v>
      </c>
      <c r="C245" s="118" t="s">
        <v>1784</v>
      </c>
      <c r="D245" s="119" t="s">
        <v>1952</v>
      </c>
    </row>
    <row r="246" spans="1:4" ht="107.1" customHeight="1" x14ac:dyDescent="0.25">
      <c r="A246" s="116" t="str">
        <f>現期期刊清單!A247</f>
        <v>09-22</v>
      </c>
      <c r="B246" s="117" t="str">
        <f>現期期刊清單!C247</f>
        <v>科技生活</v>
      </c>
      <c r="C246" s="118"/>
      <c r="D246" s="119" t="s">
        <v>133</v>
      </c>
    </row>
    <row r="247" spans="1:4" ht="107.1" customHeight="1" x14ac:dyDescent="0.25">
      <c r="A247" s="116" t="str">
        <f>現期期刊清單!A248</f>
        <v>09-23</v>
      </c>
      <c r="B247" s="117" t="str">
        <f>現期期刊清單!C248</f>
        <v>科技法律透析</v>
      </c>
      <c r="C247" s="118" t="s">
        <v>2093</v>
      </c>
      <c r="D247" s="119" t="s">
        <v>133</v>
      </c>
    </row>
    <row r="248" spans="1:4" ht="107.1" customHeight="1" x14ac:dyDescent="0.25">
      <c r="A248" s="116" t="str">
        <f>現期期刊清單!A249</f>
        <v>09-24</v>
      </c>
      <c r="B248" s="117" t="str">
        <f>現期期刊清單!C249</f>
        <v>科儀新知</v>
      </c>
      <c r="C248" s="118" t="s">
        <v>2094</v>
      </c>
      <c r="D248" s="119" t="s">
        <v>1952</v>
      </c>
    </row>
    <row r="249" spans="1:4" ht="107.1" customHeight="1" x14ac:dyDescent="0.25">
      <c r="A249" s="116" t="str">
        <f>現期期刊清單!A250</f>
        <v>09-25</v>
      </c>
      <c r="B249" s="117">
        <f>現期期刊清單!C250</f>
        <v>0</v>
      </c>
      <c r="C249" s="118" t="s">
        <v>1955</v>
      </c>
      <c r="D249" s="119" t="s">
        <v>1952</v>
      </c>
    </row>
    <row r="250" spans="1:4" ht="107.1" customHeight="1" x14ac:dyDescent="0.25">
      <c r="A250" s="116" t="str">
        <f>現期期刊清單!A251</f>
        <v>09-26</v>
      </c>
      <c r="B250" s="117">
        <f>現期期刊清單!C251</f>
        <v>0</v>
      </c>
      <c r="C250" s="118" t="s">
        <v>214</v>
      </c>
      <c r="D250" s="119" t="s">
        <v>1952</v>
      </c>
    </row>
    <row r="251" spans="1:4" ht="107.1" customHeight="1" x14ac:dyDescent="0.25">
      <c r="A251" s="116" t="str">
        <f>現期期刊清單!A252</f>
        <v>09-27</v>
      </c>
      <c r="B251" s="117">
        <f>現期期刊清單!C252</f>
        <v>0</v>
      </c>
      <c r="C251" s="118" t="s">
        <v>1954</v>
      </c>
      <c r="D251" s="119" t="s">
        <v>1952</v>
      </c>
    </row>
    <row r="252" spans="1:4" ht="107.1" customHeight="1" x14ac:dyDescent="0.25">
      <c r="A252" s="116" t="str">
        <f>現期期刊清單!A253</f>
        <v>09-28</v>
      </c>
      <c r="B252" s="117">
        <f>現期期刊清單!C253</f>
        <v>0</v>
      </c>
      <c r="C252" s="118" t="s">
        <v>222</v>
      </c>
      <c r="D252" s="119" t="s">
        <v>1952</v>
      </c>
    </row>
    <row r="253" spans="1:4" ht="107.1" customHeight="1" x14ac:dyDescent="0.25">
      <c r="A253" s="116" t="str">
        <f>現期期刊清單!A254</f>
        <v>10-01</v>
      </c>
      <c r="B253" s="117" t="str">
        <f>現期期刊清單!C254</f>
        <v>科學人</v>
      </c>
      <c r="C253" s="118" t="s">
        <v>209</v>
      </c>
      <c r="D253" s="119" t="s">
        <v>1952</v>
      </c>
    </row>
    <row r="254" spans="1:4" ht="107.1" customHeight="1" x14ac:dyDescent="0.25">
      <c r="A254" s="116" t="str">
        <f>現期期刊清單!A255</f>
        <v>10-02</v>
      </c>
      <c r="B254" s="117" t="str">
        <f>現期期刊清單!C255</f>
        <v>科學月刊</v>
      </c>
      <c r="C254" s="118" t="s">
        <v>2093</v>
      </c>
      <c r="D254" s="119" t="s">
        <v>133</v>
      </c>
    </row>
    <row r="255" spans="1:4" ht="107.1" customHeight="1" x14ac:dyDescent="0.25">
      <c r="A255" s="116" t="str">
        <f>現期期刊清單!A256</f>
        <v>10-03</v>
      </c>
      <c r="B255" s="117" t="str">
        <f>現期期刊清單!C256</f>
        <v>科學發展</v>
      </c>
      <c r="C255" s="118" t="s">
        <v>2093</v>
      </c>
      <c r="D255" s="119" t="s">
        <v>133</v>
      </c>
    </row>
    <row r="256" spans="1:4" ht="107.1" customHeight="1" x14ac:dyDescent="0.25">
      <c r="A256" s="116" t="str">
        <f>現期期刊清單!A257</f>
        <v>10-04</v>
      </c>
      <c r="B256" s="117">
        <f>現期期刊清單!C257</f>
        <v>0</v>
      </c>
      <c r="C256" s="118" t="s">
        <v>2095</v>
      </c>
      <c r="D256" s="119" t="s">
        <v>2067</v>
      </c>
    </row>
    <row r="257" spans="1:4" ht="107.1" customHeight="1" x14ac:dyDescent="0.25">
      <c r="A257" s="116" t="str">
        <f>現期期刊清單!A258</f>
        <v>10-05</v>
      </c>
      <c r="B257" s="117" t="str">
        <f>現期期刊清單!C258</f>
        <v>美國職棒雜誌</v>
      </c>
      <c r="C257" s="118" t="s">
        <v>2096</v>
      </c>
      <c r="D257" s="119" t="s">
        <v>1952</v>
      </c>
    </row>
    <row r="258" spans="1:4" ht="107.1" customHeight="1" x14ac:dyDescent="0.25">
      <c r="A258" s="116" t="str">
        <f>現期期刊清單!A259</f>
        <v>10-06</v>
      </c>
      <c r="B258" s="117" t="str">
        <f>現期期刊清單!C259</f>
        <v>美麗佳人</v>
      </c>
      <c r="C258" s="118" t="s">
        <v>2097</v>
      </c>
      <c r="D258" s="119" t="s">
        <v>1972</v>
      </c>
    </row>
    <row r="259" spans="1:4" ht="107.1" customHeight="1" x14ac:dyDescent="0.25">
      <c r="A259" s="116" t="str">
        <f>現期期刊清單!A260</f>
        <v>10-07</v>
      </c>
      <c r="B259" s="158" t="str">
        <f>現期期刊清單!C260</f>
        <v>財金論文叢刊</v>
      </c>
      <c r="C259" s="118" t="s">
        <v>2093</v>
      </c>
      <c r="D259" s="119" t="s">
        <v>133</v>
      </c>
    </row>
    <row r="260" spans="1:4" ht="107.1" customHeight="1" x14ac:dyDescent="0.25">
      <c r="A260" s="116" t="str">
        <f>現期期刊清單!A261</f>
        <v>10-08</v>
      </c>
      <c r="B260" s="117" t="str">
        <f>現期期刊清單!C261</f>
        <v>食品工業</v>
      </c>
      <c r="C260" s="118" t="s">
        <v>2098</v>
      </c>
      <c r="D260" s="119" t="s">
        <v>2027</v>
      </c>
    </row>
    <row r="261" spans="1:4" ht="107.1" customHeight="1" x14ac:dyDescent="0.25">
      <c r="A261" s="116" t="str">
        <f>現期期刊清單!A262</f>
        <v>10-09</v>
      </c>
      <c r="B261" s="117">
        <f>現期期刊清單!C262</f>
        <v>0</v>
      </c>
      <c r="C261" s="118" t="s">
        <v>222</v>
      </c>
      <c r="D261" s="119" t="s">
        <v>1952</v>
      </c>
    </row>
    <row r="262" spans="1:4" ht="107.1" customHeight="1" x14ac:dyDescent="0.25">
      <c r="A262" s="116" t="str">
        <f>現期期刊清單!A263</f>
        <v>10-10</v>
      </c>
      <c r="B262" s="117" t="str">
        <f>現期期刊清單!C263</f>
        <v>食品資訊</v>
      </c>
      <c r="C262" s="118" t="s">
        <v>2099</v>
      </c>
      <c r="D262" s="119" t="s">
        <v>2100</v>
      </c>
    </row>
    <row r="263" spans="1:4" ht="107.1" customHeight="1" x14ac:dyDescent="0.25">
      <c r="A263" s="116" t="str">
        <f>現期期刊清單!A264</f>
        <v>10-11</v>
      </c>
      <c r="B263" s="117" t="str">
        <f>現期期刊清單!C264</f>
        <v>品味誌=TASTE</v>
      </c>
      <c r="C263" s="118" t="s">
        <v>222</v>
      </c>
      <c r="D263" s="119" t="s">
        <v>1952</v>
      </c>
    </row>
    <row r="264" spans="1:4" ht="107.1" customHeight="1" x14ac:dyDescent="0.25">
      <c r="A264" s="116" t="str">
        <f>現期期刊清單!A265</f>
        <v>10-12</v>
      </c>
      <c r="B264" s="117" t="str">
        <f>現期期刊清單!C265</f>
        <v>香料香精化妝品</v>
      </c>
      <c r="C264" s="118" t="s">
        <v>222</v>
      </c>
      <c r="D264" s="119" t="s">
        <v>133</v>
      </c>
    </row>
    <row r="265" spans="1:4" ht="107.1" customHeight="1" x14ac:dyDescent="0.25">
      <c r="A265" s="116" t="str">
        <f>現期期刊清單!A266</f>
        <v>10-13</v>
      </c>
      <c r="B265" s="117" t="str">
        <f>現期期刊清單!C266</f>
        <v>逢甲人文社會學報</v>
      </c>
      <c r="C265" s="118" t="s">
        <v>2093</v>
      </c>
      <c r="D265" s="119" t="s">
        <v>133</v>
      </c>
    </row>
    <row r="266" spans="1:4" ht="107.1" customHeight="1" x14ac:dyDescent="0.25">
      <c r="A266" s="116" t="str">
        <f>現期期刊清單!A267</f>
        <v>10-14</v>
      </c>
      <c r="B266" s="117" t="str">
        <f>現期期刊清單!C267</f>
        <v xml:space="preserve">原教界: 原住民族教育情報誌 </v>
      </c>
      <c r="C266" s="118" t="s">
        <v>1729</v>
      </c>
      <c r="D266" s="119" t="s">
        <v>1952</v>
      </c>
    </row>
    <row r="267" spans="1:4" ht="107.1" customHeight="1" x14ac:dyDescent="0.25">
      <c r="A267" s="116" t="str">
        <f>現期期刊清單!A268</f>
        <v>10-15</v>
      </c>
      <c r="B267" s="117" t="str">
        <f>現期期刊清單!C268</f>
        <v>展望會訊</v>
      </c>
      <c r="C267" s="118" t="s">
        <v>2038</v>
      </c>
      <c r="D267" s="119" t="s">
        <v>2034</v>
      </c>
    </row>
    <row r="268" spans="1:4" ht="107.1" customHeight="1" x14ac:dyDescent="0.25">
      <c r="A268" s="116" t="str">
        <f>現期期刊清單!A269</f>
        <v>10-16</v>
      </c>
      <c r="B268" s="117" t="str">
        <f>現期期刊清單!C269</f>
        <v>料理台灣</v>
      </c>
      <c r="C268" s="118" t="s">
        <v>2093</v>
      </c>
      <c r="D268" s="119" t="s">
        <v>133</v>
      </c>
    </row>
    <row r="269" spans="1:4" ht="107.1" customHeight="1" x14ac:dyDescent="0.25">
      <c r="A269" s="116" t="str">
        <f>現期期刊清單!A270</f>
        <v>10-17</v>
      </c>
      <c r="B269" s="117">
        <f>現期期刊清單!C270</f>
        <v>0</v>
      </c>
      <c r="C269" s="118" t="s">
        <v>2101</v>
      </c>
      <c r="D269" s="119" t="s">
        <v>2100</v>
      </c>
    </row>
    <row r="270" spans="1:4" ht="107.1" customHeight="1" x14ac:dyDescent="0.25">
      <c r="A270" s="116" t="str">
        <f>現期期刊清單!A271</f>
        <v>10-18</v>
      </c>
      <c r="B270" s="117">
        <f>現期期刊清單!C271</f>
        <v>0</v>
      </c>
      <c r="C270" s="118" t="s">
        <v>2093</v>
      </c>
      <c r="D270" s="119" t="s">
        <v>133</v>
      </c>
    </row>
    <row r="271" spans="1:4" ht="107.1" customHeight="1" x14ac:dyDescent="0.25">
      <c r="A271" s="116" t="str">
        <f>現期期刊清單!A272</f>
        <v>10-19</v>
      </c>
      <c r="B271" s="117" t="str">
        <f>現期期刊清單!C272</f>
        <v>旅遊學刊</v>
      </c>
      <c r="C271" s="118" t="s">
        <v>2093</v>
      </c>
      <c r="D271" s="119" t="s">
        <v>133</v>
      </c>
    </row>
    <row r="272" spans="1:4" ht="107.1" customHeight="1" x14ac:dyDescent="0.25">
      <c r="A272" s="116" t="str">
        <f>現期期刊清單!A273</f>
        <v>10-20</v>
      </c>
      <c r="B272" s="117">
        <f>現期期刊清單!C273</f>
        <v>0</v>
      </c>
      <c r="C272" s="118" t="s">
        <v>2102</v>
      </c>
      <c r="D272" s="119" t="s">
        <v>2037</v>
      </c>
    </row>
    <row r="273" spans="1:4" ht="107.1" customHeight="1" x14ac:dyDescent="0.25">
      <c r="A273" s="116" t="str">
        <f>現期期刊清單!A274</f>
        <v>10-21</v>
      </c>
      <c r="B273" s="117" t="str">
        <f>現期期刊清單!C274</f>
        <v>書法教育</v>
      </c>
      <c r="C273" s="118" t="s">
        <v>2093</v>
      </c>
      <c r="D273" s="119" t="s">
        <v>133</v>
      </c>
    </row>
    <row r="274" spans="1:4" ht="107.1" customHeight="1" x14ac:dyDescent="0.25">
      <c r="A274" s="116" t="str">
        <f>現期期刊清單!A275</f>
        <v>10-22</v>
      </c>
      <c r="B274" s="117" t="str">
        <f>現期期刊清單!C275</f>
        <v>書香遠傳</v>
      </c>
      <c r="C274" s="118" t="s">
        <v>241</v>
      </c>
      <c r="D274" s="119" t="s">
        <v>1734</v>
      </c>
    </row>
    <row r="275" spans="1:4" ht="107.1" customHeight="1" x14ac:dyDescent="0.25">
      <c r="A275" s="116" t="str">
        <f>現期期刊清單!A276</f>
        <v>10-23</v>
      </c>
      <c r="B275" s="117" t="str">
        <f>現期期刊清單!C276</f>
        <v>核能簡訊</v>
      </c>
      <c r="C275" s="118" t="s">
        <v>2103</v>
      </c>
      <c r="D275" s="119" t="s">
        <v>2034</v>
      </c>
    </row>
    <row r="276" spans="1:4" ht="107.1" customHeight="1" x14ac:dyDescent="0.25">
      <c r="A276" s="116" t="str">
        <f>現期期刊清單!A277</f>
        <v>10-24</v>
      </c>
      <c r="B276" s="117" t="str">
        <f>現期期刊清單!C277</f>
        <v>桃園客家</v>
      </c>
      <c r="C276" s="118" t="s">
        <v>2104</v>
      </c>
      <c r="D276" s="119" t="s">
        <v>2105</v>
      </c>
    </row>
    <row r="277" spans="1:4" ht="107.1" customHeight="1" x14ac:dyDescent="0.25">
      <c r="A277" s="116" t="str">
        <f>現期期刊清單!A278</f>
        <v>10-25</v>
      </c>
      <c r="B277" s="117" t="str">
        <f>現期期刊清單!C278</f>
        <v>桃園區農業專訊</v>
      </c>
      <c r="C277" s="118" t="s">
        <v>209</v>
      </c>
      <c r="D277" s="119" t="s">
        <v>1952</v>
      </c>
    </row>
    <row r="278" spans="1:4" ht="107.1" customHeight="1" x14ac:dyDescent="0.25">
      <c r="A278" s="116" t="str">
        <f>現期期刊清單!A279</f>
        <v>10-26</v>
      </c>
      <c r="B278" s="117" t="str">
        <f>現期期刊清單!C279</f>
        <v>清華學報</v>
      </c>
      <c r="C278" s="118" t="s">
        <v>2001</v>
      </c>
      <c r="D278" s="119" t="s">
        <v>133</v>
      </c>
    </row>
    <row r="279" spans="1:4" ht="107.1" customHeight="1" x14ac:dyDescent="0.25">
      <c r="A279" s="116" t="str">
        <f>現期期刊清單!A280</f>
        <v>10-27</v>
      </c>
      <c r="B279" s="117" t="str">
        <f>現期期刊清單!C280</f>
        <v>愛之關懷</v>
      </c>
      <c r="C279" s="118"/>
      <c r="D279" s="119" t="s">
        <v>133</v>
      </c>
    </row>
    <row r="280" spans="1:4" ht="107.1" customHeight="1" x14ac:dyDescent="0.25">
      <c r="A280" s="116" t="str">
        <f>現期期刊清單!A281</f>
        <v>10-28</v>
      </c>
      <c r="B280" s="117">
        <f>現期期刊清單!C281</f>
        <v>0</v>
      </c>
      <c r="C280" s="118"/>
      <c r="D280" s="119" t="s">
        <v>133</v>
      </c>
    </row>
    <row r="281" spans="1:4" ht="107.1" customHeight="1" x14ac:dyDescent="0.25">
      <c r="A281" s="116" t="str">
        <f>現期期刊清單!A282</f>
        <v>11-01</v>
      </c>
      <c r="B281" s="117" t="str">
        <f>現期期刊清單!C282</f>
        <v>消費者報導</v>
      </c>
      <c r="C281" s="118"/>
      <c r="D281" s="119" t="s">
        <v>133</v>
      </c>
    </row>
    <row r="282" spans="1:4" ht="107.1" customHeight="1" x14ac:dyDescent="0.25">
      <c r="A282" s="116" t="str">
        <f>現期期刊清單!A283</f>
        <v>11-02</v>
      </c>
      <c r="B282" s="117" t="str">
        <f>現期期刊清單!C283</f>
        <v>烘焙工業</v>
      </c>
      <c r="C282" s="118" t="s">
        <v>2106</v>
      </c>
      <c r="D282" s="119" t="s">
        <v>1952</v>
      </c>
    </row>
    <row r="283" spans="1:4" ht="107.1" customHeight="1" x14ac:dyDescent="0.25">
      <c r="A283" s="116" t="str">
        <f>現期期刊清單!A284</f>
        <v>11-03</v>
      </c>
      <c r="B283" s="117" t="str">
        <f>現期期刊清單!C284</f>
        <v>烘焙油脂與冷凍麵糰</v>
      </c>
      <c r="C283" s="118" t="s">
        <v>2093</v>
      </c>
      <c r="D283" s="119" t="s">
        <v>133</v>
      </c>
    </row>
    <row r="284" spans="1:4" ht="107.1" customHeight="1" x14ac:dyDescent="0.25">
      <c r="A284" s="116" t="str">
        <f>現期期刊清單!A285</f>
        <v>11-04</v>
      </c>
      <c r="B284" s="117" t="str">
        <f>現期期刊清單!C285</f>
        <v>祖國文摘</v>
      </c>
      <c r="C284" s="118" t="s">
        <v>2107</v>
      </c>
      <c r="D284" s="119" t="s">
        <v>133</v>
      </c>
    </row>
    <row r="285" spans="1:4" ht="107.1" customHeight="1" x14ac:dyDescent="0.25">
      <c r="A285" s="116" t="str">
        <f>現期期刊清單!A286</f>
        <v>11-05</v>
      </c>
      <c r="B285" s="117" t="str">
        <f>現期期刊清單!C286</f>
        <v>經濟前瞻</v>
      </c>
      <c r="C285" s="118" t="s">
        <v>1729</v>
      </c>
      <c r="D285" s="119" t="s">
        <v>1952</v>
      </c>
    </row>
    <row r="286" spans="1:4" ht="107.1" customHeight="1" x14ac:dyDescent="0.25">
      <c r="A286" s="116" t="str">
        <f>現期期刊清單!A287</f>
        <v>11-06</v>
      </c>
      <c r="B286" s="117" t="str">
        <f>現期期刊清單!C287</f>
        <v>經濟研究</v>
      </c>
      <c r="C286" s="118" t="s">
        <v>2108</v>
      </c>
      <c r="D286" s="119" t="s">
        <v>2014</v>
      </c>
    </row>
    <row r="287" spans="1:4" ht="107.1" customHeight="1" x14ac:dyDescent="0.25">
      <c r="A287" s="116" t="str">
        <f>現期期刊清單!A288</f>
        <v>11-07</v>
      </c>
      <c r="B287" s="117" t="str">
        <f>現期期刊清單!C288</f>
        <v>經理人月刊</v>
      </c>
      <c r="C287" s="118"/>
      <c r="D287" s="119" t="s">
        <v>133</v>
      </c>
    </row>
    <row r="288" spans="1:4" ht="107.1" customHeight="1" x14ac:dyDescent="0.25">
      <c r="A288" s="116" t="str">
        <f>現期期刊清單!A289</f>
        <v>11-08</v>
      </c>
      <c r="B288" s="117" t="str">
        <f>現期期刊清單!C289</f>
        <v>商業周刊</v>
      </c>
      <c r="C288" s="118" t="s">
        <v>2064</v>
      </c>
      <c r="D288" s="119" t="s">
        <v>133</v>
      </c>
    </row>
    <row r="289" spans="1:4" ht="107.1" customHeight="1" x14ac:dyDescent="0.25">
      <c r="A289" s="116" t="str">
        <f>現期期刊清單!A290</f>
        <v>11-09</v>
      </c>
      <c r="B289" s="117" t="str">
        <f>現期期刊清單!C290</f>
        <v>酒訊</v>
      </c>
      <c r="C289" s="118" t="s">
        <v>217</v>
      </c>
      <c r="D289" s="119" t="s">
        <v>1952</v>
      </c>
    </row>
    <row r="290" spans="1:4" ht="107.1" customHeight="1" x14ac:dyDescent="0.25">
      <c r="A290" s="116" t="str">
        <f>現期期刊清單!A291</f>
        <v>11-10</v>
      </c>
      <c r="B290" s="117" t="str">
        <f>現期期刊清單!C291</f>
        <v>高教創新</v>
      </c>
      <c r="C290" s="118"/>
      <c r="D290" s="119" t="s">
        <v>133</v>
      </c>
    </row>
    <row r="291" spans="1:4" ht="107.1" customHeight="1" x14ac:dyDescent="0.25">
      <c r="A291" s="116" t="str">
        <f>現期期刊清單!A292</f>
        <v>11-11</v>
      </c>
      <c r="B291" s="117" t="str">
        <f>現期期刊清單!C292</f>
        <v>高教評鑑</v>
      </c>
      <c r="C291" s="118"/>
      <c r="D291" s="119" t="s">
        <v>2037</v>
      </c>
    </row>
    <row r="292" spans="1:4" ht="107.1" customHeight="1" x14ac:dyDescent="0.25">
      <c r="A292" s="116" t="str">
        <f>現期期刊清單!A293</f>
        <v>11-12</v>
      </c>
      <c r="B292" s="117" t="str">
        <f>現期期刊清單!C293</f>
        <v>高等教育</v>
      </c>
      <c r="C292" s="118" t="s">
        <v>2097</v>
      </c>
      <c r="D292" s="119" t="s">
        <v>1972</v>
      </c>
    </row>
    <row r="293" spans="1:4" ht="107.1" customHeight="1" x14ac:dyDescent="0.25">
      <c r="A293" s="116" t="str">
        <f>現期期刊清單!A294</f>
        <v>11-13</v>
      </c>
      <c r="B293" s="117" t="str">
        <f>現期期刊清單!C294</f>
        <v>高雄畫刊 =高雄款</v>
      </c>
      <c r="C293" s="118" t="s">
        <v>2093</v>
      </c>
      <c r="D293" s="119" t="s">
        <v>133</v>
      </c>
    </row>
    <row r="294" spans="1:4" ht="107.1" customHeight="1" x14ac:dyDescent="0.25">
      <c r="A294" s="116" t="str">
        <f>現期期刊清單!A295</f>
        <v>11-14</v>
      </c>
      <c r="B294" s="117" t="str">
        <f>現期期刊清單!C295</f>
        <v>商略學報</v>
      </c>
      <c r="C294" s="118" t="s">
        <v>211</v>
      </c>
      <c r="D294" s="119" t="s">
        <v>1952</v>
      </c>
    </row>
    <row r="295" spans="1:4" ht="107.1" customHeight="1" x14ac:dyDescent="0.25">
      <c r="A295" s="116" t="str">
        <f>現期期刊清單!A296</f>
        <v>11-15</v>
      </c>
      <c r="B295" s="117" t="str">
        <f>現期期刊清單!C296</f>
        <v>商業設計學報</v>
      </c>
      <c r="C295" s="118" t="s">
        <v>2093</v>
      </c>
      <c r="D295" s="119" t="s">
        <v>133</v>
      </c>
    </row>
    <row r="296" spans="1:4" ht="107.1" customHeight="1" x14ac:dyDescent="0.25">
      <c r="A296" s="116" t="str">
        <f>現期期刊清單!A297</f>
        <v>11-16</v>
      </c>
      <c r="B296" s="117" t="str">
        <f>現期期刊清單!C297</f>
        <v>商管科技季刊</v>
      </c>
      <c r="C296" s="118" t="s">
        <v>218</v>
      </c>
      <c r="D296" s="119" t="s">
        <v>1952</v>
      </c>
    </row>
    <row r="297" spans="1:4" ht="107.1" customHeight="1" x14ac:dyDescent="0.25">
      <c r="A297" s="116" t="str">
        <f>現期期刊清單!A298</f>
        <v>11-17</v>
      </c>
      <c r="B297" s="117" t="str">
        <f>現期期刊清單!C298</f>
        <v>國立臺灣體育運動大學學報</v>
      </c>
      <c r="C297" s="118" t="s">
        <v>2109</v>
      </c>
      <c r="D297" s="119" t="s">
        <v>1952</v>
      </c>
    </row>
    <row r="298" spans="1:4" ht="107.1" customHeight="1" x14ac:dyDescent="0.25">
      <c r="A298" s="116" t="str">
        <f>現期期刊清單!A299</f>
        <v>11-18</v>
      </c>
      <c r="B298" s="117" t="str">
        <f>現期期刊清單!C299</f>
        <v xml:space="preserve">國防譯粹 </v>
      </c>
      <c r="C298" s="118" t="s">
        <v>2109</v>
      </c>
      <c r="D298" s="119" t="s">
        <v>133</v>
      </c>
    </row>
    <row r="299" spans="1:4" ht="107.1" customHeight="1" x14ac:dyDescent="0.25">
      <c r="A299" s="116" t="str">
        <f>現期期刊清單!A300</f>
        <v>11-19</v>
      </c>
      <c r="B299" s="117" t="str">
        <f>現期期刊清單!C300</f>
        <v>國家公園</v>
      </c>
      <c r="C299" s="118" t="s">
        <v>2093</v>
      </c>
      <c r="D299" s="119" t="s">
        <v>133</v>
      </c>
    </row>
    <row r="300" spans="1:4" ht="107.1" customHeight="1" x14ac:dyDescent="0.25">
      <c r="A300" s="116" t="str">
        <f>現期期刊清單!A301</f>
        <v>11-20</v>
      </c>
      <c r="B300" s="117" t="str">
        <f>現期期刊清單!C301</f>
        <v>國家公園學報</v>
      </c>
      <c r="C300" s="118" t="s">
        <v>2109</v>
      </c>
      <c r="D300" s="119" t="s">
        <v>133</v>
      </c>
    </row>
    <row r="301" spans="1:4" ht="107.1" customHeight="1" x14ac:dyDescent="0.25">
      <c r="A301" s="116" t="str">
        <f>現期期刊清單!A302</f>
        <v>11-21</v>
      </c>
      <c r="B301" s="117" t="str">
        <f>現期期刊清單!C302</f>
        <v>國家地理雜誌</v>
      </c>
      <c r="C301" s="118" t="s">
        <v>238</v>
      </c>
      <c r="D301" s="119" t="s">
        <v>1952</v>
      </c>
    </row>
    <row r="302" spans="1:4" ht="107.1" customHeight="1" x14ac:dyDescent="0.25">
      <c r="A302" s="116" t="str">
        <f>現期期刊清單!A303</f>
        <v>11-22</v>
      </c>
      <c r="B302" s="117" t="str">
        <f>現期期刊清單!C303</f>
        <v>國立臺灣博物館學刊</v>
      </c>
      <c r="C302" s="118" t="s">
        <v>2109</v>
      </c>
      <c r="D302" s="119" t="s">
        <v>1952</v>
      </c>
    </row>
    <row r="303" spans="1:4" ht="107.1" customHeight="1" x14ac:dyDescent="0.25">
      <c r="A303" s="116" t="str">
        <f>現期期刊清單!A304</f>
        <v>11-23</v>
      </c>
      <c r="B303" s="117">
        <f>現期期刊清單!C304</f>
        <v>0</v>
      </c>
      <c r="C303" s="118" t="s">
        <v>2093</v>
      </c>
      <c r="D303" s="119" t="s">
        <v>133</v>
      </c>
    </row>
    <row r="304" spans="1:4" ht="107.1" customHeight="1" x14ac:dyDescent="0.25">
      <c r="A304" s="116" t="str">
        <f>現期期刊清單!A305</f>
        <v>11-24</v>
      </c>
      <c r="B304" s="117" t="str">
        <f>現期期刊清單!C305</f>
        <v>執法新知論衡</v>
      </c>
      <c r="C304" s="118" t="s">
        <v>2093</v>
      </c>
      <c r="D304" s="119" t="s">
        <v>133</v>
      </c>
    </row>
    <row r="305" spans="1:4" ht="107.1" customHeight="1" x14ac:dyDescent="0.25">
      <c r="A305" s="116" t="str">
        <f>現期期刊清單!A306</f>
        <v>11-25</v>
      </c>
      <c r="B305" s="117" t="str">
        <f>現期期刊清單!C306</f>
        <v>壹週刊</v>
      </c>
      <c r="C305" s="118" t="s">
        <v>2110</v>
      </c>
      <c r="D305" s="119" t="s">
        <v>2111</v>
      </c>
    </row>
    <row r="306" spans="1:4" ht="107.1" customHeight="1" x14ac:dyDescent="0.25">
      <c r="A306" s="116" t="str">
        <f>現期期刊清單!A307</f>
        <v>11-26</v>
      </c>
      <c r="B306" s="117">
        <f>現期期刊清單!C307</f>
        <v>0</v>
      </c>
      <c r="C306" s="118" t="s">
        <v>2112</v>
      </c>
      <c r="D306" s="119" t="s">
        <v>133</v>
      </c>
    </row>
    <row r="307" spans="1:4" ht="107.1" customHeight="1" x14ac:dyDescent="0.25">
      <c r="A307" s="116" t="str">
        <f>現期期刊清單!A308</f>
        <v>11-27</v>
      </c>
      <c r="B307" s="117">
        <f>現期期刊清單!C308</f>
        <v>0</v>
      </c>
      <c r="C307" s="118" t="s">
        <v>2112</v>
      </c>
      <c r="D307" s="119" t="s">
        <v>133</v>
      </c>
    </row>
    <row r="308" spans="1:4" ht="107.1" customHeight="1" x14ac:dyDescent="0.25">
      <c r="A308" s="116" t="str">
        <f>現期期刊清單!A309</f>
        <v>11-28</v>
      </c>
      <c r="B308" s="117">
        <f>現期期刊清單!C309</f>
        <v>0</v>
      </c>
      <c r="C308" s="118" t="s">
        <v>2113</v>
      </c>
      <c r="D308" s="119" t="s">
        <v>2114</v>
      </c>
    </row>
    <row r="309" spans="1:4" ht="107.1" customHeight="1" x14ac:dyDescent="0.25">
      <c r="A309" s="116" t="str">
        <f>現期期刊清單!A310</f>
        <v>12-01</v>
      </c>
      <c r="B309" s="117" t="str">
        <f>現期期刊清單!C310</f>
        <v xml:space="preserve">悠活臺南 </v>
      </c>
      <c r="C309" s="118" t="s">
        <v>229</v>
      </c>
      <c r="D309" s="119" t="s">
        <v>1952</v>
      </c>
    </row>
    <row r="310" spans="1:4" ht="107.1" customHeight="1" x14ac:dyDescent="0.25">
      <c r="A310" s="116" t="str">
        <f>現期期刊清單!A311</f>
        <v>12-02</v>
      </c>
      <c r="B310" s="117" t="str">
        <f>現期期刊清單!C311</f>
        <v>教育政策論壇</v>
      </c>
      <c r="C310" s="118" t="s">
        <v>2112</v>
      </c>
      <c r="D310" s="119" t="s">
        <v>1952</v>
      </c>
    </row>
    <row r="311" spans="1:4" ht="107.1" customHeight="1" x14ac:dyDescent="0.25">
      <c r="A311" s="116" t="str">
        <f>現期期刊清單!A312</f>
        <v>12-03</v>
      </c>
      <c r="B311" s="117" t="str">
        <f>現期期刊清單!C312</f>
        <v>教育研究</v>
      </c>
      <c r="C311" s="118" t="s">
        <v>2112</v>
      </c>
      <c r="D311" s="119" t="s">
        <v>133</v>
      </c>
    </row>
    <row r="312" spans="1:4" ht="107.1" customHeight="1" x14ac:dyDescent="0.25">
      <c r="A312" s="116" t="str">
        <f>現期期刊清單!A313</f>
        <v>12-04</v>
      </c>
      <c r="B312" s="117" t="str">
        <f>現期期刊清單!C313</f>
        <v>教育研究與發展期刊</v>
      </c>
      <c r="C312" s="118" t="s">
        <v>1729</v>
      </c>
      <c r="D312" s="119" t="s">
        <v>1952</v>
      </c>
    </row>
    <row r="313" spans="1:4" ht="107.1" customHeight="1" x14ac:dyDescent="0.25">
      <c r="A313" s="116" t="str">
        <f>現期期刊清單!A314</f>
        <v>12-05</v>
      </c>
      <c r="B313" s="117" t="str">
        <f>現期期刊清單!C314</f>
        <v>教育科技與學習</v>
      </c>
      <c r="C313" s="118" t="s">
        <v>2115</v>
      </c>
      <c r="D313" s="119" t="s">
        <v>2116</v>
      </c>
    </row>
    <row r="314" spans="1:4" ht="107.1" customHeight="1" x14ac:dyDescent="0.25">
      <c r="A314" s="116" t="str">
        <f>現期期刊清單!A315</f>
        <v>12-06</v>
      </c>
      <c r="B314" s="117" t="str">
        <f>現期期刊清單!C315</f>
        <v>師大學報</v>
      </c>
      <c r="C314" s="118" t="s">
        <v>2112</v>
      </c>
      <c r="D314" s="119" t="s">
        <v>133</v>
      </c>
    </row>
    <row r="315" spans="1:4" ht="107.1" customHeight="1" x14ac:dyDescent="0.25">
      <c r="A315" s="116" t="str">
        <f>現期期刊清單!A316</f>
        <v>12-07</v>
      </c>
      <c r="B315" s="117">
        <f>現期期刊清單!C316</f>
        <v>0</v>
      </c>
      <c r="C315" s="118" t="s">
        <v>209</v>
      </c>
      <c r="D315" s="119" t="s">
        <v>1952</v>
      </c>
    </row>
    <row r="316" spans="1:4" ht="107.1" customHeight="1" x14ac:dyDescent="0.25">
      <c r="A316" s="116" t="str">
        <f>現期期刊清單!A317</f>
        <v>12-08</v>
      </c>
      <c r="B316" s="117" t="str">
        <f>現期期刊清單!C317</f>
        <v>教育學刊</v>
      </c>
      <c r="C316" s="118" t="s">
        <v>2112</v>
      </c>
      <c r="D316" s="119" t="s">
        <v>133</v>
      </c>
    </row>
    <row r="317" spans="1:4" ht="107.1" customHeight="1" x14ac:dyDescent="0.25">
      <c r="A317" s="116" t="str">
        <f>現期期刊清單!A318</f>
        <v>12-09</v>
      </c>
      <c r="B317" s="117" t="str">
        <f>現期期刊清單!C318</f>
        <v>教科書研究</v>
      </c>
      <c r="C317" s="118" t="s">
        <v>238</v>
      </c>
      <c r="D317" s="119" t="s">
        <v>1952</v>
      </c>
    </row>
    <row r="318" spans="1:4" ht="107.1" customHeight="1" x14ac:dyDescent="0.25">
      <c r="A318" s="116" t="str">
        <f>現期期刊清單!A319</f>
        <v>12-10</v>
      </c>
      <c r="B318" s="117" t="str">
        <f>現期期刊清單!C456</f>
        <v>教育科學研究期刊</v>
      </c>
      <c r="C318" s="118" t="s">
        <v>2117</v>
      </c>
      <c r="D318" s="119" t="s">
        <v>2116</v>
      </c>
    </row>
    <row r="319" spans="1:4" ht="107.1" customHeight="1" x14ac:dyDescent="0.25">
      <c r="A319" s="116" t="str">
        <f>現期期刊清單!A320</f>
        <v>12-11</v>
      </c>
      <c r="B319" s="117" t="str">
        <f>現期期刊清單!C320</f>
        <v>現代保險健康+理財雜誌</v>
      </c>
      <c r="C319" s="118" t="s">
        <v>218</v>
      </c>
      <c r="D319" s="119" t="s">
        <v>1952</v>
      </c>
    </row>
    <row r="320" spans="1:4" ht="107.1" customHeight="1" x14ac:dyDescent="0.25">
      <c r="A320" s="116" t="str">
        <f>現期期刊清單!A321</f>
        <v>12-12</v>
      </c>
      <c r="B320" s="117" t="str">
        <f>現期期刊清單!C321</f>
        <v>組織科學</v>
      </c>
      <c r="C320" s="118" t="s">
        <v>2112</v>
      </c>
      <c r="D320" s="119" t="s">
        <v>1952</v>
      </c>
    </row>
    <row r="321" spans="1:4" ht="107.1" customHeight="1" x14ac:dyDescent="0.25">
      <c r="A321" s="116" t="str">
        <f>現期期刊清單!A322</f>
        <v>12-13</v>
      </c>
      <c r="B321" s="117" t="str">
        <f>現期期刊清單!C322</f>
        <v>設計印象</v>
      </c>
      <c r="C321" s="118" t="s">
        <v>2118</v>
      </c>
      <c r="D321" s="119" t="s">
        <v>2119</v>
      </c>
    </row>
    <row r="322" spans="1:4" ht="107.1" customHeight="1" x14ac:dyDescent="0.25">
      <c r="A322" s="116" t="str">
        <f>現期期刊清單!A323</f>
        <v>12-14</v>
      </c>
      <c r="B322" s="117" t="str">
        <f>現期期刊清單!C323</f>
        <v>設計學報</v>
      </c>
      <c r="C322" s="118" t="s">
        <v>1729</v>
      </c>
      <c r="D322" s="119" t="s">
        <v>1952</v>
      </c>
    </row>
    <row r="323" spans="1:4" ht="107.1" customHeight="1" x14ac:dyDescent="0.25">
      <c r="A323" s="116" t="str">
        <f>現期期刊清單!A324</f>
        <v>12-15</v>
      </c>
      <c r="B323" s="117" t="str">
        <f>現期期刊清單!C324</f>
        <v>勝利之光</v>
      </c>
      <c r="C323" s="118" t="s">
        <v>229</v>
      </c>
      <c r="D323" s="119" t="s">
        <v>1952</v>
      </c>
    </row>
    <row r="324" spans="1:4" ht="107.1" customHeight="1" x14ac:dyDescent="0.25">
      <c r="A324" s="116" t="str">
        <f>現期期刊清單!A325</f>
        <v>12-16</v>
      </c>
      <c r="B324" s="117">
        <f>現期期刊清單!C325</f>
        <v>0</v>
      </c>
      <c r="C324" s="118" t="s">
        <v>2112</v>
      </c>
      <c r="D324" s="119" t="s">
        <v>133</v>
      </c>
    </row>
    <row r="325" spans="1:4" ht="107.1" customHeight="1" x14ac:dyDescent="0.25">
      <c r="A325" s="116" t="str">
        <f>現期期刊清單!A326</f>
        <v>12-17</v>
      </c>
      <c r="B325" s="117" t="str">
        <f>現期期刊清單!C326</f>
        <v>勞動力與創新</v>
      </c>
      <c r="C325" s="118" t="s">
        <v>2112</v>
      </c>
      <c r="D325" s="119" t="s">
        <v>133</v>
      </c>
    </row>
    <row r="326" spans="1:4" ht="107.1" customHeight="1" x14ac:dyDescent="0.25">
      <c r="A326" s="116" t="str">
        <f>現期期刊清單!A327</f>
        <v>12-18</v>
      </c>
      <c r="B326" s="117" t="str">
        <f>現期期刊清單!C327</f>
        <v>勞動及職業安全衛生研究=勞工安全衛生研究</v>
      </c>
      <c r="C326" s="118" t="s">
        <v>2028</v>
      </c>
      <c r="D326" s="119" t="s">
        <v>133</v>
      </c>
    </row>
    <row r="327" spans="1:4" ht="107.1" customHeight="1" x14ac:dyDescent="0.25">
      <c r="A327" s="116" t="str">
        <f>現期期刊清單!A328</f>
        <v>12-19</v>
      </c>
      <c r="B327" s="117" t="str">
        <f>現期期刊清單!C328</f>
        <v>博物館學季刊</v>
      </c>
      <c r="C327" s="118" t="s">
        <v>2120</v>
      </c>
      <c r="D327" s="119" t="s">
        <v>133</v>
      </c>
    </row>
    <row r="328" spans="1:4" ht="107.1" customHeight="1" x14ac:dyDescent="0.25">
      <c r="A328" s="116" t="str">
        <f>現期期刊清單!A329</f>
        <v>12-20</v>
      </c>
      <c r="B328" s="117" t="str">
        <f>現期期刊清單!C329</f>
        <v>就業安全</v>
      </c>
      <c r="C328" s="118" t="s">
        <v>2120</v>
      </c>
      <c r="D328" s="119" t="s">
        <v>133</v>
      </c>
    </row>
    <row r="329" spans="1:4" ht="107.1" customHeight="1" x14ac:dyDescent="0.25">
      <c r="A329" s="116" t="str">
        <f>現期期刊清單!A330</f>
        <v>12-21</v>
      </c>
      <c r="B329" s="117">
        <f>現期期刊清單!C330</f>
        <v>0</v>
      </c>
      <c r="C329" s="118" t="s">
        <v>2121</v>
      </c>
      <c r="D329" s="119" t="s">
        <v>2116</v>
      </c>
    </row>
    <row r="330" spans="1:4" ht="107.1" customHeight="1" x14ac:dyDescent="0.25">
      <c r="A330" s="116" t="str">
        <f>現期期刊清單!A331</f>
        <v>12-22</v>
      </c>
      <c r="B330" s="117">
        <f>現期期刊清單!C331</f>
        <v>0</v>
      </c>
      <c r="C330" s="118" t="s">
        <v>1729</v>
      </c>
      <c r="D330" s="119" t="s">
        <v>1952</v>
      </c>
    </row>
    <row r="331" spans="1:4" ht="107.1" customHeight="1" x14ac:dyDescent="0.25">
      <c r="A331" s="116" t="str">
        <f>現期期刊清單!A332</f>
        <v>12-23</v>
      </c>
      <c r="B331" s="117" t="str">
        <f>現期期刊清單!C332</f>
        <v>植物種苗</v>
      </c>
      <c r="C331" s="118" t="s">
        <v>211</v>
      </c>
      <c r="D331" s="119" t="s">
        <v>1952</v>
      </c>
    </row>
    <row r="332" spans="1:4" ht="107.1" customHeight="1" x14ac:dyDescent="0.25">
      <c r="A332" s="116" t="str">
        <f>現期期刊清單!A333</f>
        <v>12-24</v>
      </c>
      <c r="B332" s="117" t="str">
        <f>現期期刊清單!C333</f>
        <v>稅務研究月刊</v>
      </c>
      <c r="C332" s="118" t="s">
        <v>2122</v>
      </c>
      <c r="D332" s="119" t="s">
        <v>2123</v>
      </c>
    </row>
    <row r="333" spans="1:4" ht="107.1" customHeight="1" x14ac:dyDescent="0.25">
      <c r="A333" s="116" t="str">
        <f>現期期刊清單!A334</f>
        <v>12-25</v>
      </c>
      <c r="B333" s="117" t="str">
        <f>現期期刊清單!C334</f>
        <v>語文與國際研究</v>
      </c>
      <c r="C333" s="118" t="s">
        <v>253</v>
      </c>
      <c r="D333" s="119" t="s">
        <v>1952</v>
      </c>
    </row>
    <row r="334" spans="1:4" ht="107.1" customHeight="1" x14ac:dyDescent="0.25">
      <c r="A334" s="116" t="str">
        <f>現期期刊清單!A335</f>
        <v>12-26</v>
      </c>
      <c r="B334" s="117" t="str">
        <f>現期期刊清單!C335</f>
        <v>清流雙月刊</v>
      </c>
      <c r="C334" s="118" t="s">
        <v>2112</v>
      </c>
      <c r="D334" s="119" t="s">
        <v>1952</v>
      </c>
    </row>
    <row r="335" spans="1:4" ht="107.1" customHeight="1" x14ac:dyDescent="0.25">
      <c r="A335" s="116" t="str">
        <f>現期期刊清單!A336</f>
        <v>12-27</v>
      </c>
      <c r="B335" s="117" t="str">
        <f>現期期刊清單!C336</f>
        <v>視覺樂窟</v>
      </c>
      <c r="C335" s="118" t="s">
        <v>2112</v>
      </c>
      <c r="D335" s="119" t="s">
        <v>133</v>
      </c>
    </row>
    <row r="336" spans="1:4" ht="107.1" customHeight="1" x14ac:dyDescent="0.25">
      <c r="A336" s="116" t="str">
        <f>現期期刊清單!A337</f>
        <v>12-28</v>
      </c>
      <c r="B336" s="117">
        <f>現期期刊清單!C337</f>
        <v>0</v>
      </c>
      <c r="C336" s="118" t="s">
        <v>2112</v>
      </c>
      <c r="D336" s="119" t="s">
        <v>133</v>
      </c>
    </row>
    <row r="337" spans="1:4" ht="107.1" customHeight="1" x14ac:dyDescent="0.25">
      <c r="A337" s="116" t="str">
        <f>現期期刊清單!A338</f>
        <v>13-01</v>
      </c>
      <c r="B337" s="117" t="str">
        <f>現期期刊清單!C338</f>
        <v>評價學報</v>
      </c>
      <c r="C337" s="118" t="s">
        <v>217</v>
      </c>
      <c r="D337" s="119" t="s">
        <v>1952</v>
      </c>
    </row>
    <row r="338" spans="1:4" ht="107.1" customHeight="1" x14ac:dyDescent="0.25">
      <c r="A338" s="116" t="str">
        <f>現期期刊清單!A339</f>
        <v>13-02</v>
      </c>
      <c r="B338" s="124" t="str">
        <f>現期期刊清單!C339</f>
        <v>貿易と関税</v>
      </c>
      <c r="C338" s="118" t="s">
        <v>2093</v>
      </c>
      <c r="D338" s="119" t="s">
        <v>1952</v>
      </c>
    </row>
    <row r="339" spans="1:4" ht="107.1" customHeight="1" x14ac:dyDescent="0.25">
      <c r="A339" s="116" t="str">
        <f>現期期刊清單!A340</f>
        <v>13-03</v>
      </c>
      <c r="B339" s="117" t="str">
        <f>現期期刊清單!C340</f>
        <v>鄉間小路</v>
      </c>
      <c r="C339" s="118" t="s">
        <v>2112</v>
      </c>
      <c r="D339" s="119" t="s">
        <v>133</v>
      </c>
    </row>
    <row r="340" spans="1:4" ht="107.1" customHeight="1" x14ac:dyDescent="0.25">
      <c r="A340" s="116" t="str">
        <f>現期期刊清單!A341</f>
        <v>13-04</v>
      </c>
      <c r="B340" s="117" t="str">
        <f>現期期刊清單!C341</f>
        <v>傳記文學</v>
      </c>
      <c r="C340" s="118" t="s">
        <v>2124</v>
      </c>
      <c r="D340" s="119" t="s">
        <v>2125</v>
      </c>
    </row>
    <row r="341" spans="1:4" ht="107.1" customHeight="1" x14ac:dyDescent="0.25">
      <c r="A341" s="116" t="str">
        <f>現期期刊清單!A342</f>
        <v>13-05</v>
      </c>
      <c r="B341" s="117" t="str">
        <f>現期期刊清單!C342</f>
        <v>傳播研究與實踐</v>
      </c>
      <c r="C341" s="118" t="s">
        <v>1955</v>
      </c>
      <c r="D341" s="119" t="s">
        <v>1952</v>
      </c>
    </row>
    <row r="342" spans="1:4" ht="107.1" customHeight="1" x14ac:dyDescent="0.25">
      <c r="A342" s="116" t="str">
        <f>現期期刊清單!A343</f>
        <v>13-06</v>
      </c>
      <c r="B342" s="117" t="str">
        <f>現期期刊清單!C343</f>
        <v>傳播與社會學刊</v>
      </c>
      <c r="C342" s="118" t="s">
        <v>1955</v>
      </c>
      <c r="D342" s="119" t="s">
        <v>1952</v>
      </c>
    </row>
    <row r="343" spans="1:4" ht="107.1" customHeight="1" x14ac:dyDescent="0.25">
      <c r="A343" s="116" t="str">
        <f>現期期刊清單!A344</f>
        <v>13-07</v>
      </c>
      <c r="B343" s="117" t="str">
        <f>現期期刊清單!C344</f>
        <v>愛心世界</v>
      </c>
      <c r="C343" s="118" t="s">
        <v>2112</v>
      </c>
      <c r="D343" s="119" t="s">
        <v>133</v>
      </c>
    </row>
    <row r="344" spans="1:4" ht="107.1" customHeight="1" x14ac:dyDescent="0.25">
      <c r="A344" s="116" t="str">
        <f>現期期刊清單!A345</f>
        <v>13-08</v>
      </c>
      <c r="B344" s="117" t="str">
        <f>現期期刊清單!C345</f>
        <v>會計與公司治理</v>
      </c>
      <c r="C344" s="118" t="s">
        <v>1956</v>
      </c>
      <c r="D344" s="119" t="s">
        <v>1952</v>
      </c>
    </row>
    <row r="345" spans="1:4" ht="107.1" customHeight="1" x14ac:dyDescent="0.25">
      <c r="A345" s="116" t="str">
        <f>現期期刊清單!A346</f>
        <v>13-09</v>
      </c>
      <c r="B345" s="117" t="str">
        <f>現期期刊清單!C346</f>
        <v>新世紀智庫論壇</v>
      </c>
      <c r="C345" s="118" t="s">
        <v>2112</v>
      </c>
      <c r="D345" s="119" t="s">
        <v>133</v>
      </c>
    </row>
    <row r="346" spans="1:4" ht="107.1" customHeight="1" x14ac:dyDescent="0.25">
      <c r="A346" s="116" t="str">
        <f>現期期刊清單!A347</f>
        <v>13-10</v>
      </c>
      <c r="B346" s="117" t="str">
        <f>現期期刊清單!C347</f>
        <v>經營管理論叢</v>
      </c>
      <c r="C346" s="118" t="s">
        <v>1955</v>
      </c>
      <c r="D346" s="119" t="s">
        <v>1952</v>
      </c>
    </row>
    <row r="347" spans="1:4" ht="107.1" customHeight="1" x14ac:dyDescent="0.25">
      <c r="A347" s="116" t="str">
        <f>現期期刊清單!A348</f>
        <v>13-11</v>
      </c>
      <c r="B347" s="117" t="str">
        <f>現期期刊清單!C348</f>
        <v>新使者</v>
      </c>
      <c r="C347" s="118" t="s">
        <v>1956</v>
      </c>
      <c r="D347" s="119" t="s">
        <v>1952</v>
      </c>
    </row>
    <row r="348" spans="1:4" ht="107.1" customHeight="1" x14ac:dyDescent="0.25">
      <c r="A348" s="116" t="str">
        <f>現期期刊清單!A349</f>
        <v>13-12</v>
      </c>
      <c r="B348" s="117" t="str">
        <f>現期期刊清單!C349</f>
        <v>會計審計論叢</v>
      </c>
      <c r="C348" s="118" t="s">
        <v>2120</v>
      </c>
      <c r="D348" s="119" t="s">
        <v>133</v>
      </c>
    </row>
    <row r="349" spans="1:4" ht="107.1" customHeight="1" x14ac:dyDescent="0.25">
      <c r="A349" s="116" t="str">
        <f>現期期刊清單!A350</f>
        <v>13-13</v>
      </c>
      <c r="B349" s="117" t="str">
        <f>現期期刊清單!C350</f>
        <v>新娘物語</v>
      </c>
      <c r="C349" s="118" t="s">
        <v>229</v>
      </c>
      <c r="D349" s="119" t="s">
        <v>1952</v>
      </c>
    </row>
    <row r="350" spans="1:4" ht="107.1" customHeight="1" x14ac:dyDescent="0.25">
      <c r="A350" s="116" t="str">
        <f>現期期刊清單!A351</f>
        <v>13-14</v>
      </c>
      <c r="B350" s="117" t="str">
        <f>現期期刊清單!C351</f>
        <v>新通訊元件</v>
      </c>
      <c r="C350" s="118" t="s">
        <v>328</v>
      </c>
      <c r="D350" s="119" t="s">
        <v>1952</v>
      </c>
    </row>
    <row r="351" spans="1:4" ht="107.1" customHeight="1" x14ac:dyDescent="0.25">
      <c r="A351" s="116" t="str">
        <f>現期期刊清單!A352</f>
        <v>13-15</v>
      </c>
      <c r="B351" s="117" t="str">
        <f>現期期刊清單!C352</f>
        <v>新新季刊</v>
      </c>
      <c r="C351" s="118" t="s">
        <v>2126</v>
      </c>
      <c r="D351" s="119" t="s">
        <v>2114</v>
      </c>
    </row>
    <row r="352" spans="1:4" ht="107.1" customHeight="1" x14ac:dyDescent="0.25">
      <c r="A352" s="116" t="str">
        <f>現期期刊清單!A353</f>
        <v>13-16</v>
      </c>
      <c r="B352" s="117" t="str">
        <f>現期期刊清單!C353</f>
        <v>新新娘</v>
      </c>
      <c r="C352" s="118" t="s">
        <v>2127</v>
      </c>
      <c r="D352" s="119" t="s">
        <v>1952</v>
      </c>
    </row>
    <row r="353" spans="1:4" ht="107.1" customHeight="1" x14ac:dyDescent="0.25">
      <c r="A353" s="116" t="str">
        <f>現期期刊清單!A354</f>
        <v>13-17</v>
      </c>
      <c r="B353" s="117" t="str">
        <f>現期期刊清單!C354</f>
        <v>會計人</v>
      </c>
      <c r="C353" s="118" t="s">
        <v>229</v>
      </c>
      <c r="D353" s="119" t="s">
        <v>1952</v>
      </c>
    </row>
    <row r="354" spans="1:4" ht="107.1" customHeight="1" x14ac:dyDescent="0.25">
      <c r="A354" s="116" t="str">
        <f>現期期刊清單!A355</f>
        <v>13-18</v>
      </c>
      <c r="B354" s="117" t="str">
        <f>現期期刊清單!C355</f>
        <v>會計研究月刊</v>
      </c>
      <c r="C354" s="118" t="s">
        <v>2128</v>
      </c>
      <c r="D354" s="119" t="s">
        <v>2129</v>
      </c>
    </row>
    <row r="355" spans="1:4" ht="107.1" customHeight="1" x14ac:dyDescent="0.25">
      <c r="A355" s="116" t="str">
        <f>現期期刊清單!A356</f>
        <v>13-19</v>
      </c>
      <c r="B355" s="117" t="str">
        <f>現期期刊清單!C356</f>
        <v>源雙月刊</v>
      </c>
      <c r="C355" s="118" t="s">
        <v>2112</v>
      </c>
      <c r="D355" s="119" t="s">
        <v>1952</v>
      </c>
    </row>
    <row r="356" spans="1:4" ht="107.1" customHeight="1" x14ac:dyDescent="0.25">
      <c r="A356" s="116" t="str">
        <f>現期期刊清單!A357</f>
        <v>13-20</v>
      </c>
      <c r="B356" s="117" t="str">
        <f>現期期刊清單!C357</f>
        <v>當代設計</v>
      </c>
      <c r="C356" s="118" t="s">
        <v>2112</v>
      </c>
      <c r="D356" s="119" t="s">
        <v>133</v>
      </c>
    </row>
    <row r="357" spans="1:4" ht="107.1" customHeight="1" x14ac:dyDescent="0.25">
      <c r="A357" s="116" t="str">
        <f>現期期刊清單!A358</f>
        <v>13-21</v>
      </c>
      <c r="B357" s="117" t="str">
        <f>現期期刊清單!C358</f>
        <v>當代會計</v>
      </c>
      <c r="C357" s="118" t="s">
        <v>1729</v>
      </c>
      <c r="D357" s="119" t="s">
        <v>1952</v>
      </c>
    </row>
    <row r="358" spans="1:4" ht="107.1" customHeight="1" x14ac:dyDescent="0.25">
      <c r="A358" s="116" t="str">
        <f>現期期刊清單!A359</f>
        <v>13-22</v>
      </c>
      <c r="B358" s="117" t="str">
        <f>現期期刊清單!C359</f>
        <v>經典</v>
      </c>
      <c r="C358" s="118" t="s">
        <v>209</v>
      </c>
      <c r="D358" s="119" t="s">
        <v>1952</v>
      </c>
    </row>
    <row r="359" spans="1:4" ht="107.1" customHeight="1" x14ac:dyDescent="0.25">
      <c r="A359" s="116" t="str">
        <f>現期期刊清單!A360</f>
        <v>13-23</v>
      </c>
      <c r="B359" s="117" t="str">
        <f>現期期刊清單!C360</f>
        <v>媽媽寶寶</v>
      </c>
      <c r="C359" s="118" t="s">
        <v>2130</v>
      </c>
      <c r="D359" s="119" t="s">
        <v>2116</v>
      </c>
    </row>
    <row r="360" spans="1:4" ht="107.1" customHeight="1" x14ac:dyDescent="0.25">
      <c r="A360" s="116" t="str">
        <f>現期期刊清單!A361</f>
        <v>13-24</v>
      </c>
      <c r="B360" s="117" t="str">
        <f>現期期刊清單!C361</f>
        <v>經濟與管理論叢</v>
      </c>
      <c r="C360" s="118" t="s">
        <v>1956</v>
      </c>
      <c r="D360" s="119" t="s">
        <v>1952</v>
      </c>
    </row>
    <row r="361" spans="1:4" ht="107.1" customHeight="1" x14ac:dyDescent="0.25">
      <c r="A361" s="116" t="str">
        <f>現期期刊清單!A362</f>
        <v>13-25</v>
      </c>
      <c r="B361" s="117" t="str">
        <f>現期期刊清單!C362</f>
        <v>經濟論文叢刊</v>
      </c>
      <c r="C361" s="118" t="s">
        <v>211</v>
      </c>
      <c r="D361" s="119" t="s">
        <v>1952</v>
      </c>
    </row>
    <row r="362" spans="1:4" ht="107.1" customHeight="1" x14ac:dyDescent="0.25">
      <c r="A362" s="116" t="str">
        <f>現期期刊清單!A363</f>
        <v>13-26</v>
      </c>
      <c r="B362" s="117" t="str">
        <f>現期期刊清單!C363</f>
        <v>語言之道</v>
      </c>
      <c r="C362" s="118" t="s">
        <v>2112</v>
      </c>
      <c r="D362" s="119" t="s">
        <v>133</v>
      </c>
    </row>
    <row r="363" spans="1:4" ht="107.1" customHeight="1" x14ac:dyDescent="0.25">
      <c r="A363" s="116" t="str">
        <f>現期期刊清單!A364</f>
        <v>13-27</v>
      </c>
      <c r="B363" s="117" t="str">
        <f>現期期刊清單!C364</f>
        <v>新視聽</v>
      </c>
      <c r="C363" s="118" t="s">
        <v>217</v>
      </c>
      <c r="D363" s="119" t="s">
        <v>1952</v>
      </c>
    </row>
    <row r="364" spans="1:4" ht="107.1" customHeight="1" x14ac:dyDescent="0.25">
      <c r="A364" s="116" t="str">
        <f>現期期刊清單!A365</f>
        <v>13-28</v>
      </c>
      <c r="B364" s="117" t="str">
        <f>現期期刊清單!C365</f>
        <v>新社會政策雙月刊</v>
      </c>
      <c r="C364" s="118" t="s">
        <v>2112</v>
      </c>
      <c r="D364" s="119" t="s">
        <v>133</v>
      </c>
    </row>
    <row r="365" spans="1:4" ht="107.1" customHeight="1" x14ac:dyDescent="0.25">
      <c r="A365" s="116" t="str">
        <f>現期期刊清單!A366</f>
        <v>14-01</v>
      </c>
      <c r="B365" s="117" t="str">
        <f>現期期刊清單!C366</f>
        <v>聖靈月刊</v>
      </c>
      <c r="C365" s="118" t="s">
        <v>1951</v>
      </c>
      <c r="D365" s="119" t="s">
        <v>1952</v>
      </c>
    </row>
    <row r="366" spans="1:4" ht="107.1" customHeight="1" x14ac:dyDescent="0.25">
      <c r="A366" s="116" t="str">
        <f>現期期刊清單!A367</f>
        <v>14-02</v>
      </c>
      <c r="B366" s="117" t="str">
        <f>現期期刊清單!C367</f>
        <v>當代藝術新聞</v>
      </c>
      <c r="C366" s="118" t="s">
        <v>2028</v>
      </c>
      <c r="D366" s="119" t="s">
        <v>133</v>
      </c>
    </row>
    <row r="367" spans="1:4" ht="107.1" customHeight="1" x14ac:dyDescent="0.25">
      <c r="A367" s="116" t="str">
        <f>現期期刊清單!A368</f>
        <v>14-03</v>
      </c>
      <c r="B367" s="117" t="str">
        <f>現期期刊清單!C368</f>
        <v>資訊安全通訊</v>
      </c>
      <c r="C367" s="118" t="s">
        <v>2131</v>
      </c>
      <c r="D367" s="119" t="s">
        <v>2132</v>
      </c>
    </row>
    <row r="368" spans="1:4" ht="107.1" customHeight="1" x14ac:dyDescent="0.25">
      <c r="A368" s="116" t="str">
        <f>現期期刊清單!A369</f>
        <v>14-04</v>
      </c>
      <c r="B368" s="117" t="str">
        <f>現期期刊清單!C369</f>
        <v>跟我學日語=基礎日語</v>
      </c>
      <c r="C368" s="118" t="s">
        <v>2028</v>
      </c>
      <c r="D368" s="119" t="s">
        <v>133</v>
      </c>
    </row>
    <row r="369" spans="1:4" ht="107.1" customHeight="1" x14ac:dyDescent="0.25">
      <c r="A369" s="116" t="str">
        <f>現期期刊清單!A370</f>
        <v>14-05</v>
      </c>
      <c r="B369" s="117" t="str">
        <f>現期期刊清單!C370</f>
        <v>農政與農情</v>
      </c>
      <c r="C369" s="118" t="s">
        <v>1784</v>
      </c>
      <c r="D369" s="119" t="s">
        <v>1952</v>
      </c>
    </row>
    <row r="370" spans="1:4" ht="107.1" customHeight="1" x14ac:dyDescent="0.25">
      <c r="A370" s="116" t="str">
        <f>現期期刊清單!A371</f>
        <v>14-06</v>
      </c>
      <c r="B370" s="117" t="str">
        <f>現期期刊清單!C371</f>
        <v>農業生技產業季刊</v>
      </c>
      <c r="C370" s="118" t="s">
        <v>217</v>
      </c>
      <c r="D370" s="119" t="s">
        <v>1952</v>
      </c>
    </row>
    <row r="371" spans="1:4" ht="107.1" customHeight="1" x14ac:dyDescent="0.25">
      <c r="A371" s="116" t="str">
        <f>現期期刊清單!A372</f>
        <v>14-07</v>
      </c>
      <c r="B371" s="117" t="str">
        <f>現期期刊清單!C372</f>
        <v>農業資源與環境學報</v>
      </c>
      <c r="C371" s="118" t="s">
        <v>2112</v>
      </c>
      <c r="D371" s="119" t="s">
        <v>1952</v>
      </c>
    </row>
    <row r="372" spans="1:4" ht="107.1" customHeight="1" x14ac:dyDescent="0.25">
      <c r="A372" s="116" t="str">
        <f>現期期刊清單!A373</f>
        <v>14-08</v>
      </c>
      <c r="B372" s="117" t="str">
        <f>現期期刊清單!C373</f>
        <v>運動生理暨體能學報</v>
      </c>
      <c r="C372" s="118" t="s">
        <v>2121</v>
      </c>
      <c r="D372" s="119" t="s">
        <v>2132</v>
      </c>
    </row>
    <row r="373" spans="1:4" ht="107.1" customHeight="1" x14ac:dyDescent="0.25">
      <c r="A373" s="116" t="str">
        <f>現期期刊清單!A374</f>
        <v>14-09</v>
      </c>
      <c r="B373" s="117" t="str">
        <f>現期期刊清單!C374</f>
        <v>運動休閒餐旅研究</v>
      </c>
      <c r="C373" s="118" t="s">
        <v>2112</v>
      </c>
      <c r="D373" s="119" t="s">
        <v>133</v>
      </c>
    </row>
    <row r="374" spans="1:4" ht="107.1" customHeight="1" x14ac:dyDescent="0.25">
      <c r="A374" s="116" t="str">
        <f>現期期刊清單!A375</f>
        <v>14-10</v>
      </c>
      <c r="B374" s="117" t="str">
        <f>現期期刊清單!C375</f>
        <v>運動教練科學</v>
      </c>
      <c r="C374" s="118" t="s">
        <v>1956</v>
      </c>
      <c r="D374" s="119" t="s">
        <v>1952</v>
      </c>
    </row>
    <row r="375" spans="1:4" ht="107.1" customHeight="1" x14ac:dyDescent="0.25">
      <c r="A375" s="116" t="str">
        <f>現期期刊清單!A376</f>
        <v>14-11</v>
      </c>
      <c r="B375" s="117" t="str">
        <f>現期期刊清單!C376</f>
        <v>會計學報</v>
      </c>
      <c r="C375" s="118" t="s">
        <v>2130</v>
      </c>
      <c r="D375" s="119" t="s">
        <v>2116</v>
      </c>
    </row>
    <row r="376" spans="1:4" ht="107.1" customHeight="1" x14ac:dyDescent="0.25">
      <c r="A376" s="116" t="str">
        <f>現期期刊清單!A377</f>
        <v>14-12</v>
      </c>
      <c r="B376" s="117" t="str">
        <f>現期期刊清單!C377</f>
        <v>衛福</v>
      </c>
      <c r="C376" s="118" t="s">
        <v>2112</v>
      </c>
      <c r="D376" s="119" t="s">
        <v>1952</v>
      </c>
    </row>
    <row r="377" spans="1:4" ht="107.1" customHeight="1" x14ac:dyDescent="0.25">
      <c r="A377" s="116" t="str">
        <f>現期期刊清單!A378</f>
        <v>14-13</v>
      </c>
      <c r="B377" s="117" t="str">
        <f>現期期刊清單!C378</f>
        <v>實用空中美語文摘</v>
      </c>
      <c r="C377" s="118" t="s">
        <v>1954</v>
      </c>
      <c r="D377" s="119" t="s">
        <v>1952</v>
      </c>
    </row>
    <row r="378" spans="1:4" ht="107.1" customHeight="1" x14ac:dyDescent="0.25">
      <c r="A378" s="116" t="str">
        <f>現期期刊清單!A379</f>
        <v>14-14</v>
      </c>
      <c r="B378" s="117" t="str">
        <f>現期期刊清單!C379</f>
        <v>彰銀資料</v>
      </c>
      <c r="C378" s="118" t="s">
        <v>2121</v>
      </c>
      <c r="D378" s="119" t="s">
        <v>2132</v>
      </c>
    </row>
    <row r="379" spans="1:4" ht="107.1" customHeight="1" x14ac:dyDescent="0.25">
      <c r="A379" s="116" t="str">
        <f>現期期刊清單!A380</f>
        <v>14-15</v>
      </c>
      <c r="B379" s="117" t="str">
        <f>現期期刊清單!C380</f>
        <v>漂亮家居MY HOME</v>
      </c>
      <c r="C379" s="118" t="s">
        <v>211</v>
      </c>
      <c r="D379" s="119" t="s">
        <v>1952</v>
      </c>
    </row>
    <row r="380" spans="1:4" ht="107.1" customHeight="1" x14ac:dyDescent="0.25">
      <c r="A380" s="116" t="str">
        <f>現期期刊清單!A381</f>
        <v>14-16</v>
      </c>
      <c r="B380" s="117" t="str">
        <f>現期期刊清單!C381</f>
        <v>漢學研究通訊</v>
      </c>
      <c r="C380" s="118" t="s">
        <v>2120</v>
      </c>
      <c r="D380" s="119" t="s">
        <v>133</v>
      </c>
    </row>
    <row r="381" spans="1:4" ht="107.1" customHeight="1" x14ac:dyDescent="0.25">
      <c r="A381" s="116" t="str">
        <f>現期期刊清單!A382</f>
        <v>14-17</v>
      </c>
      <c r="B381" s="117" t="str">
        <f>現期期刊清單!C382</f>
        <v>種苗科技專訊</v>
      </c>
      <c r="C381" s="118" t="s">
        <v>2133</v>
      </c>
      <c r="D381" s="119" t="s">
        <v>2134</v>
      </c>
    </row>
    <row r="382" spans="1:4" ht="107.1" customHeight="1" x14ac:dyDescent="0.25">
      <c r="A382" s="116" t="str">
        <f>現期期刊清單!A383</f>
        <v>14-18</v>
      </c>
      <c r="B382" s="117" t="str">
        <f>現期期刊清單!C383</f>
        <v>綠建築雜誌</v>
      </c>
      <c r="C382" s="118" t="s">
        <v>2093</v>
      </c>
      <c r="D382" s="119" t="s">
        <v>133</v>
      </c>
    </row>
    <row r="383" spans="1:4" ht="107.1" customHeight="1" x14ac:dyDescent="0.25">
      <c r="A383" s="116" t="str">
        <f>現期期刊清單!A384</f>
        <v>14-19</v>
      </c>
      <c r="B383" s="117" t="str">
        <f>現期期刊清單!C384</f>
        <v>網管人</v>
      </c>
      <c r="C383" s="118" t="s">
        <v>2028</v>
      </c>
      <c r="D383" s="119" t="s">
        <v>133</v>
      </c>
    </row>
    <row r="384" spans="1:4" ht="107.1" customHeight="1" x14ac:dyDescent="0.25">
      <c r="A384" s="116" t="str">
        <f>現期期刊清單!A385</f>
        <v>14-20</v>
      </c>
      <c r="B384" s="117" t="str">
        <f>現期期刊清單!C385</f>
        <v>網際網路技術學刊=Journal of 
INTERNET TECHNOLOGY</v>
      </c>
      <c r="C384" s="118" t="s">
        <v>2135</v>
      </c>
      <c r="D384" s="119" t="s">
        <v>2136</v>
      </c>
    </row>
    <row r="385" spans="1:4" ht="107.1" customHeight="1" x14ac:dyDescent="0.25">
      <c r="A385" s="116" t="str">
        <f>現期期刊清單!A386</f>
        <v>14-21</v>
      </c>
      <c r="B385" s="117" t="str">
        <f>現期期刊清單!C386</f>
        <v>運動研究</v>
      </c>
      <c r="C385" s="118" t="s">
        <v>1940</v>
      </c>
      <c r="D385" s="119" t="s">
        <v>1952</v>
      </c>
    </row>
    <row r="386" spans="1:4" ht="107.1" customHeight="1" x14ac:dyDescent="0.25">
      <c r="A386" s="116" t="str">
        <f>現期期刊清單!A387</f>
        <v>14-22</v>
      </c>
      <c r="B386" s="117" t="str">
        <f>現期期刊清單!C387</f>
        <v>臺中攝影</v>
      </c>
      <c r="C386" s="118" t="s">
        <v>1940</v>
      </c>
      <c r="D386" s="119" t="s">
        <v>1952</v>
      </c>
    </row>
    <row r="387" spans="1:4" ht="107.1" customHeight="1" x14ac:dyDescent="0.25">
      <c r="A387" s="116" t="str">
        <f>現期期刊清單!A388</f>
        <v>14-23</v>
      </c>
      <c r="B387" s="117" t="str">
        <f>現期期刊清單!C388</f>
        <v>彰化師大國文學誌</v>
      </c>
      <c r="C387" s="118" t="s">
        <v>2112</v>
      </c>
      <c r="D387" s="119" t="s">
        <v>133</v>
      </c>
    </row>
    <row r="388" spans="1:4" ht="107.1" customHeight="1" x14ac:dyDescent="0.25">
      <c r="A388" s="116" t="str">
        <f>現期期刊清單!A389</f>
        <v>14-24</v>
      </c>
      <c r="B388" s="117" t="str">
        <f>現期期刊清單!C389</f>
        <v>臺南區農業專訊</v>
      </c>
      <c r="C388" s="118" t="s">
        <v>1956</v>
      </c>
      <c r="D388" s="119" t="s">
        <v>1952</v>
      </c>
    </row>
    <row r="389" spans="1:4" ht="107.1" customHeight="1" x14ac:dyDescent="0.25">
      <c r="A389" s="116" t="str">
        <f>現期期刊清單!A390</f>
        <v>14-25</v>
      </c>
      <c r="B389" s="117" t="str">
        <f>現期期刊清單!C390</f>
        <v>臺南產經</v>
      </c>
      <c r="C389" s="118" t="s">
        <v>2137</v>
      </c>
      <c r="D389" s="119" t="s">
        <v>2136</v>
      </c>
    </row>
    <row r="390" spans="1:4" ht="107.1" customHeight="1" x14ac:dyDescent="0.25">
      <c r="A390" s="116" t="str">
        <f>現期期刊清單!A391</f>
        <v>14-26</v>
      </c>
      <c r="B390" s="117">
        <f>現期期刊清單!C391</f>
        <v>0</v>
      </c>
      <c r="C390" s="118" t="s">
        <v>2138</v>
      </c>
      <c r="D390" s="119" t="s">
        <v>1952</v>
      </c>
    </row>
    <row r="391" spans="1:4" ht="107.1" customHeight="1" x14ac:dyDescent="0.25">
      <c r="A391" s="116" t="str">
        <f>現期期刊清單!A392</f>
        <v>14-27</v>
      </c>
      <c r="B391" s="117">
        <f>現期期刊清單!C392</f>
        <v>0</v>
      </c>
      <c r="C391" s="118" t="s">
        <v>2112</v>
      </c>
      <c r="D391" s="119" t="s">
        <v>133</v>
      </c>
    </row>
    <row r="392" spans="1:4" ht="107.1" customHeight="1" x14ac:dyDescent="0.25">
      <c r="A392" s="116" t="str">
        <f>現期期刊清單!A393</f>
        <v>14-28</v>
      </c>
      <c r="B392" s="117">
        <f>現期期刊清單!C393</f>
        <v>0</v>
      </c>
      <c r="C392" s="118" t="s">
        <v>2139</v>
      </c>
      <c r="D392" s="119" t="s">
        <v>2116</v>
      </c>
    </row>
    <row r="393" spans="1:4" ht="107.1" customHeight="1" x14ac:dyDescent="0.25">
      <c r="A393" s="116" t="str">
        <f>現期期刊清單!A394</f>
        <v>15-01</v>
      </c>
      <c r="B393" s="117" t="str">
        <f>現期期刊清單!C394</f>
        <v>臺灣工藝</v>
      </c>
      <c r="C393" s="118" t="s">
        <v>2140</v>
      </c>
      <c r="D393" s="119" t="s">
        <v>133</v>
      </c>
    </row>
    <row r="394" spans="1:4" ht="107.1" customHeight="1" x14ac:dyDescent="0.25">
      <c r="A394" s="116" t="str">
        <f>現期期刊清單!A395</f>
        <v>15-02</v>
      </c>
      <c r="B394" s="117" t="str">
        <f>現期期刊清單!C395</f>
        <v>臺灣文學館通訊</v>
      </c>
      <c r="C394" s="118" t="s">
        <v>2141</v>
      </c>
      <c r="D394" s="119" t="s">
        <v>133</v>
      </c>
    </row>
    <row r="395" spans="1:4" ht="107.1" customHeight="1" x14ac:dyDescent="0.25">
      <c r="A395" s="116" t="str">
        <f>現期期刊清單!A396</f>
        <v>15-03</v>
      </c>
      <c r="B395" s="117" t="str">
        <f>現期期刊清單!C396</f>
        <v>臺灣美術</v>
      </c>
      <c r="C395" s="118" t="s">
        <v>2141</v>
      </c>
      <c r="D395" s="119" t="s">
        <v>133</v>
      </c>
    </row>
    <row r="396" spans="1:4" ht="107.1" customHeight="1" x14ac:dyDescent="0.25">
      <c r="A396" s="116" t="str">
        <f>現期期刊清單!A397</f>
        <v>15-04</v>
      </c>
      <c r="B396" s="117" t="str">
        <f>現期期刊清單!C397</f>
        <v>臺灣期貨</v>
      </c>
      <c r="C396" s="118" t="s">
        <v>2142</v>
      </c>
      <c r="D396" s="119" t="s">
        <v>133</v>
      </c>
    </row>
    <row r="397" spans="1:4" ht="107.1" customHeight="1" x14ac:dyDescent="0.25">
      <c r="A397" s="116" t="str">
        <f>現期期刊清單!A398</f>
        <v>15-05</v>
      </c>
      <c r="B397" s="117" t="str">
        <f>現期期刊清單!C398</f>
        <v>臺灣園藝</v>
      </c>
      <c r="C397" s="118" t="s">
        <v>2143</v>
      </c>
      <c r="D397" s="119" t="s">
        <v>2132</v>
      </c>
    </row>
    <row r="398" spans="1:4" ht="107.1" customHeight="1" x14ac:dyDescent="0.25">
      <c r="A398" s="116" t="str">
        <f>現期期刊清單!A399</f>
        <v>15-06</v>
      </c>
      <c r="B398" s="117">
        <f>現期期刊清單!C399</f>
        <v>0</v>
      </c>
      <c r="C398" s="118" t="s">
        <v>2141</v>
      </c>
      <c r="D398" s="119" t="s">
        <v>133</v>
      </c>
    </row>
    <row r="399" spans="1:4" ht="107.1" customHeight="1" x14ac:dyDescent="0.25">
      <c r="A399" s="116" t="str">
        <f>現期期刊清單!A400</f>
        <v>15-07</v>
      </c>
      <c r="B399" s="117">
        <f>現期期刊清單!C400</f>
        <v>0</v>
      </c>
      <c r="C399" s="118" t="s">
        <v>2144</v>
      </c>
      <c r="D399" s="119" t="s">
        <v>133</v>
      </c>
    </row>
    <row r="400" spans="1:4" ht="107.1" customHeight="1" x14ac:dyDescent="0.25">
      <c r="A400" s="116" t="str">
        <f>現期期刊清單!A401</f>
        <v>15-08</v>
      </c>
      <c r="B400" s="117" t="str">
        <f>現期期刊清單!C401</f>
        <v>臺灣銀行季刊</v>
      </c>
      <c r="C400" s="118" t="s">
        <v>2145</v>
      </c>
      <c r="D400" s="119" t="s">
        <v>2132</v>
      </c>
    </row>
    <row r="401" spans="1:4" ht="107.1" customHeight="1" x14ac:dyDescent="0.25">
      <c r="A401" s="116" t="str">
        <f>現期期刊清單!A402</f>
        <v>15-09</v>
      </c>
      <c r="B401" s="117" t="str">
        <f>現期期刊清單!C402</f>
        <v>臺灣學研究</v>
      </c>
      <c r="C401" s="118" t="s">
        <v>1954</v>
      </c>
      <c r="D401" s="119" t="s">
        <v>1952</v>
      </c>
    </row>
    <row r="402" spans="1:4" ht="107.1" customHeight="1" x14ac:dyDescent="0.25">
      <c r="A402" s="116" t="str">
        <f>現期期刊清單!A403</f>
        <v>15-10</v>
      </c>
      <c r="B402" s="117" t="str">
        <f>現期期刊清單!C403</f>
        <v>臺灣學通訊</v>
      </c>
      <c r="C402" s="118" t="s">
        <v>2120</v>
      </c>
      <c r="D402" s="119" t="s">
        <v>1952</v>
      </c>
    </row>
    <row r="403" spans="1:4" ht="107.1" customHeight="1" x14ac:dyDescent="0.25">
      <c r="A403" s="116" t="str">
        <f>現期期刊清單!A404</f>
        <v>15-11</v>
      </c>
      <c r="B403" s="117">
        <f>現期期刊清單!C404</f>
        <v>0</v>
      </c>
      <c r="C403" s="118" t="s">
        <v>2146</v>
      </c>
      <c r="D403" s="119" t="s">
        <v>2147</v>
      </c>
    </row>
    <row r="404" spans="1:4" ht="107.1" customHeight="1" x14ac:dyDescent="0.25">
      <c r="A404" s="116" t="str">
        <f>現期期刊清單!A405</f>
        <v>15-12</v>
      </c>
      <c r="B404" s="117">
        <f>現期期刊清單!C405</f>
        <v>0</v>
      </c>
      <c r="C404" s="118" t="s">
        <v>2120</v>
      </c>
      <c r="D404" s="119" t="s">
        <v>133</v>
      </c>
    </row>
    <row r="405" spans="1:4" ht="107.1" customHeight="1" x14ac:dyDescent="0.25">
      <c r="A405" s="116" t="str">
        <f>現期期刊清單!A406</f>
        <v>15-13</v>
      </c>
      <c r="B405" s="117" t="str">
        <f>現期期刊清單!C406</f>
        <v>輔具之友</v>
      </c>
      <c r="C405" s="118" t="s">
        <v>2093</v>
      </c>
      <c r="D405" s="119" t="s">
        <v>133</v>
      </c>
    </row>
    <row r="406" spans="1:4" ht="107.1" customHeight="1" x14ac:dyDescent="0.25">
      <c r="A406" s="116" t="str">
        <f>現期期刊清單!A407</f>
        <v>15-14</v>
      </c>
      <c r="B406" s="117" t="str">
        <f>現期期刊清單!C407</f>
        <v>遠見雜誌</v>
      </c>
      <c r="C406" s="118" t="s">
        <v>229</v>
      </c>
      <c r="D406" s="119" t="s">
        <v>1952</v>
      </c>
    </row>
    <row r="407" spans="1:4" ht="107.1" customHeight="1" x14ac:dyDescent="0.25">
      <c r="A407" s="116" t="str">
        <f>現期期刊清單!A408</f>
        <v>15-15</v>
      </c>
      <c r="B407" s="117" t="str">
        <f>現期期刊清單!C408</f>
        <v>廣告與市場</v>
      </c>
      <c r="C407" s="118" t="s">
        <v>328</v>
      </c>
      <c r="D407" s="119" t="s">
        <v>1952</v>
      </c>
    </row>
    <row r="408" spans="1:4" ht="107.1" customHeight="1" x14ac:dyDescent="0.25">
      <c r="A408" s="116" t="str">
        <f>現期期刊清單!A409</f>
        <v>15-16</v>
      </c>
      <c r="B408" s="117" t="str">
        <f>現期期刊清單!C409</f>
        <v>廣告雜誌</v>
      </c>
      <c r="C408" s="118" t="s">
        <v>2148</v>
      </c>
      <c r="D408" s="119" t="s">
        <v>2116</v>
      </c>
    </row>
    <row r="409" spans="1:4" ht="107.1" customHeight="1" x14ac:dyDescent="0.25">
      <c r="A409" s="116" t="str">
        <f>現期期刊清單!A410</f>
        <v>15-17</v>
      </c>
      <c r="B409" s="117">
        <f>現期期刊清單!C410</f>
        <v>0</v>
      </c>
      <c r="C409" s="118" t="s">
        <v>216</v>
      </c>
      <c r="D409" s="119" t="s">
        <v>1952</v>
      </c>
    </row>
    <row r="410" spans="1:4" ht="107.1" customHeight="1" x14ac:dyDescent="0.25">
      <c r="A410" s="116" t="str">
        <f>現期期刊清單!A411</f>
        <v>15-18</v>
      </c>
      <c r="B410" s="117" t="str">
        <f>現期期刊清單!C411</f>
        <v>數位狂潮電腦雜誌</v>
      </c>
      <c r="C410" s="118" t="s">
        <v>2112</v>
      </c>
      <c r="D410" s="119" t="s">
        <v>133</v>
      </c>
    </row>
    <row r="411" spans="1:4" ht="107.1" customHeight="1" x14ac:dyDescent="0.25">
      <c r="A411" s="116" t="str">
        <f>現期期刊清單!A412</f>
        <v>15-19</v>
      </c>
      <c r="B411" s="117" t="str">
        <f>現期期刊清單!C412</f>
        <v>數位時代</v>
      </c>
      <c r="C411" s="118" t="s">
        <v>2149</v>
      </c>
      <c r="D411" s="119" t="s">
        <v>2150</v>
      </c>
    </row>
    <row r="412" spans="1:4" ht="107.1" customHeight="1" x14ac:dyDescent="0.25">
      <c r="A412" s="116" t="str">
        <f>現期期刊清單!A413</f>
        <v>15-20</v>
      </c>
      <c r="B412" s="117" t="str">
        <f>現期期刊清單!C413</f>
        <v>樂遊時尚Randonnee</v>
      </c>
      <c r="C412" s="118" t="s">
        <v>2151</v>
      </c>
      <c r="D412" s="119" t="s">
        <v>1952</v>
      </c>
    </row>
    <row r="413" spans="1:4" ht="107.1" customHeight="1" x14ac:dyDescent="0.25">
      <c r="A413" s="116" t="str">
        <f>現期期刊清單!A414</f>
        <v>15-21</v>
      </c>
      <c r="B413" s="117" t="str">
        <f>現期期刊清單!C414</f>
        <v>樂覽</v>
      </c>
      <c r="C413" s="118" t="s">
        <v>218</v>
      </c>
      <c r="D413" s="119" t="s">
        <v>133</v>
      </c>
    </row>
    <row r="414" spans="1:4" ht="107.1" customHeight="1" x14ac:dyDescent="0.25">
      <c r="A414" s="116" t="str">
        <f>現期期刊清單!A415</f>
        <v>15-22</v>
      </c>
      <c r="B414" s="117" t="str">
        <f>現期期刊清單!C415</f>
        <v>編譯論叢</v>
      </c>
      <c r="C414" s="118" t="s">
        <v>2093</v>
      </c>
      <c r="D414" s="119" t="s">
        <v>133</v>
      </c>
    </row>
    <row r="415" spans="1:4" ht="107.1" customHeight="1" x14ac:dyDescent="0.25">
      <c r="A415" s="116" t="str">
        <f>現期期刊清單!A416</f>
        <v>15-23</v>
      </c>
      <c r="B415" s="117" t="str">
        <f>現期期刊清單!C416</f>
        <v>震旦月刊</v>
      </c>
      <c r="C415" s="118" t="s">
        <v>2093</v>
      </c>
      <c r="D415" s="119" t="s">
        <v>133</v>
      </c>
    </row>
    <row r="416" spans="1:4" ht="107.1" customHeight="1" x14ac:dyDescent="0.25">
      <c r="A416" s="116" t="str">
        <f>現期期刊清單!A417</f>
        <v>15-24</v>
      </c>
      <c r="B416" s="117" t="str">
        <f>現期期刊清單!C417</f>
        <v>學校體育</v>
      </c>
      <c r="C416" s="118" t="s">
        <v>2152</v>
      </c>
      <c r="D416" s="119" t="s">
        <v>2132</v>
      </c>
    </row>
    <row r="417" spans="1:4" ht="107.1" customHeight="1" x14ac:dyDescent="0.25">
      <c r="A417" s="116" t="str">
        <f>現期期刊清單!A418</f>
        <v>15-25</v>
      </c>
      <c r="B417" s="117" t="str">
        <f>現期期刊清單!C418</f>
        <v>學術調查研究資料庫通訊</v>
      </c>
      <c r="C417" s="118" t="s">
        <v>2112</v>
      </c>
      <c r="D417" s="119" t="s">
        <v>133</v>
      </c>
    </row>
    <row r="418" spans="1:4" ht="107.1" customHeight="1" x14ac:dyDescent="0.25">
      <c r="A418" s="116" t="str">
        <f>現期期刊清單!A419</f>
        <v>15-26</v>
      </c>
      <c r="B418" s="117" t="str">
        <f>現期期刊清單!C419</f>
        <v>歷史臺灣</v>
      </c>
      <c r="C418" s="118" t="s">
        <v>2112</v>
      </c>
      <c r="D418" s="119" t="s">
        <v>133</v>
      </c>
    </row>
    <row r="419" spans="1:4" ht="107.1" customHeight="1" x14ac:dyDescent="0.25">
      <c r="A419" s="116" t="str">
        <f>現期期刊清單!A420</f>
        <v>15-27</v>
      </c>
      <c r="B419" s="117" t="str">
        <f>現期期刊清單!C420</f>
        <v>嶺東學報</v>
      </c>
      <c r="C419" s="118" t="s">
        <v>2143</v>
      </c>
      <c r="D419" s="119" t="s">
        <v>2132</v>
      </c>
    </row>
    <row r="420" spans="1:4" ht="107.1" customHeight="1" x14ac:dyDescent="0.25">
      <c r="A420" s="116" t="str">
        <f>現期期刊清單!A421</f>
        <v>15-28</v>
      </c>
      <c r="B420" s="117" t="str">
        <f>現期期刊清單!C421</f>
        <v>嬰兒與母親</v>
      </c>
      <c r="C420" s="118" t="s">
        <v>218</v>
      </c>
      <c r="D420" s="119" t="s">
        <v>1952</v>
      </c>
    </row>
    <row r="421" spans="1:4" ht="107.1" customHeight="1" x14ac:dyDescent="0.25">
      <c r="A421" s="116" t="str">
        <f>現期期刊清單!A422</f>
        <v>16-01</v>
      </c>
      <c r="B421" s="117" t="str">
        <f>現期期刊清單!C422</f>
        <v>選舉研究</v>
      </c>
      <c r="C421" s="118" t="s">
        <v>2153</v>
      </c>
      <c r="D421" s="119" t="s">
        <v>1952</v>
      </c>
    </row>
    <row r="422" spans="1:4" ht="107.1" customHeight="1" x14ac:dyDescent="0.25">
      <c r="A422" s="116" t="str">
        <f>現期期刊清單!A423</f>
        <v>16-02</v>
      </c>
      <c r="B422" s="117" t="str">
        <f>現期期刊清單!C423</f>
        <v>鋼結構工程</v>
      </c>
      <c r="C422" s="118" t="s">
        <v>2140</v>
      </c>
      <c r="D422" s="119" t="s">
        <v>133</v>
      </c>
    </row>
    <row r="423" spans="1:4" ht="107.1" customHeight="1" x14ac:dyDescent="0.25">
      <c r="A423" s="116" t="str">
        <f>現期期刊清單!A424</f>
        <v>16-03</v>
      </c>
      <c r="B423" s="117" t="str">
        <f>現期期刊清單!C424</f>
        <v>餐旅暨觀光</v>
      </c>
      <c r="C423" s="118" t="s">
        <v>238</v>
      </c>
      <c r="D423" s="119" t="s">
        <v>1952</v>
      </c>
    </row>
    <row r="424" spans="1:4" ht="107.1" customHeight="1" x14ac:dyDescent="0.25">
      <c r="A424" s="116" t="str">
        <f>現期期刊清單!A425</f>
        <v>16-04</v>
      </c>
      <c r="B424" s="117" t="str">
        <f>現期期刊清單!C425</f>
        <v>餐飲產業情報</v>
      </c>
      <c r="C424" s="118" t="s">
        <v>2154</v>
      </c>
      <c r="D424" s="119" t="s">
        <v>2116</v>
      </c>
    </row>
    <row r="425" spans="1:4" ht="107.1" customHeight="1" x14ac:dyDescent="0.25">
      <c r="A425" s="116" t="str">
        <f>現期期刊清單!A426</f>
        <v>16-05</v>
      </c>
      <c r="B425" s="117" t="str">
        <f>現期期刊清單!C426</f>
        <v>優渥誌</v>
      </c>
      <c r="C425" s="118" t="s">
        <v>2112</v>
      </c>
      <c r="D425" s="119" t="s">
        <v>133</v>
      </c>
    </row>
    <row r="426" spans="1:4" ht="107.1" customHeight="1" x14ac:dyDescent="0.25">
      <c r="A426" s="116" t="str">
        <f>現期期刊清單!A427</f>
        <v>16-06</v>
      </c>
      <c r="B426" s="117" t="str">
        <f>現期期刊清單!C427</f>
        <v>檔案</v>
      </c>
      <c r="C426" s="118" t="s">
        <v>2064</v>
      </c>
      <c r="D426" s="119" t="s">
        <v>133</v>
      </c>
    </row>
    <row r="427" spans="1:4" ht="107.1" customHeight="1" x14ac:dyDescent="0.25">
      <c r="A427" s="116" t="str">
        <f>現期期刊清單!A428</f>
        <v>16-07</v>
      </c>
      <c r="B427" s="117" t="str">
        <f>現期期刊清單!C428</f>
        <v>漁業推廣</v>
      </c>
      <c r="C427" s="118" t="s">
        <v>2064</v>
      </c>
      <c r="D427" s="119" t="s">
        <v>2132</v>
      </c>
    </row>
    <row r="428" spans="1:4" ht="107.1" customHeight="1" x14ac:dyDescent="0.25">
      <c r="A428" s="116" t="str">
        <f>現期期刊清單!A429</f>
        <v>16-08</v>
      </c>
      <c r="B428" s="117" t="str">
        <f>現期期刊清單!C429</f>
        <v>豐年</v>
      </c>
      <c r="C428" s="118" t="s">
        <v>2028</v>
      </c>
      <c r="D428" s="119" t="s">
        <v>133</v>
      </c>
    </row>
    <row r="429" spans="1:4" ht="107.1" customHeight="1" x14ac:dyDescent="0.25">
      <c r="A429" s="116" t="str">
        <f>現期期刊清單!A430</f>
        <v>16-09</v>
      </c>
      <c r="B429" s="117" t="str">
        <f>現期期刊清單!C430</f>
        <v>癌症新探</v>
      </c>
      <c r="C429" s="118" t="s">
        <v>2093</v>
      </c>
      <c r="D429" s="119" t="s">
        <v>133</v>
      </c>
    </row>
    <row r="430" spans="1:4" ht="107.1" customHeight="1" x14ac:dyDescent="0.25">
      <c r="A430" s="116" t="str">
        <f>現期期刊清單!A431</f>
        <v>16-10</v>
      </c>
      <c r="B430" s="117" t="str">
        <f>現期期刊清單!C431</f>
        <v>禪天下</v>
      </c>
      <c r="C430" s="118" t="s">
        <v>2155</v>
      </c>
      <c r="D430" s="119" t="s">
        <v>2156</v>
      </c>
    </row>
    <row r="431" spans="1:4" ht="107.1" customHeight="1" x14ac:dyDescent="0.25">
      <c r="A431" s="116" t="str">
        <f>現期期刊清單!A432</f>
        <v>16-11</v>
      </c>
      <c r="B431" s="117" t="str">
        <f>現期期刊清單!C432</f>
        <v>聯合後勤=陸軍後勤季刊</v>
      </c>
      <c r="C431" s="118" t="s">
        <v>2112</v>
      </c>
      <c r="D431" s="119" t="s">
        <v>133</v>
      </c>
    </row>
    <row r="432" spans="1:4" ht="107.1" customHeight="1" x14ac:dyDescent="0.25">
      <c r="A432" s="116" t="str">
        <f>現期期刊清單!A433</f>
        <v>16-12</v>
      </c>
      <c r="B432" s="117" t="str">
        <f>現期期刊清單!C433</f>
        <v>講義雜誌</v>
      </c>
      <c r="C432" s="118" t="s">
        <v>2112</v>
      </c>
      <c r="D432" s="119" t="s">
        <v>133</v>
      </c>
    </row>
    <row r="433" spans="1:4" ht="107.1" customHeight="1" x14ac:dyDescent="0.25">
      <c r="A433" s="116" t="str">
        <f>現期期刊清單!A434</f>
        <v>16-13</v>
      </c>
      <c r="B433" s="117" t="str">
        <f>現期期刊清單!C434</f>
        <v>藝術收藏+設計</v>
      </c>
      <c r="C433" s="118" t="s">
        <v>217</v>
      </c>
      <c r="D433" s="119" t="s">
        <v>1952</v>
      </c>
    </row>
    <row r="434" spans="1:4" ht="107.1" customHeight="1" x14ac:dyDescent="0.25">
      <c r="A434" s="116" t="str">
        <f>現期期刊清單!A435</f>
        <v>16-14</v>
      </c>
      <c r="B434" s="117" t="str">
        <f>現期期刊清單!C435</f>
        <v>藝術評論</v>
      </c>
      <c r="C434" s="118" t="s">
        <v>222</v>
      </c>
      <c r="D434" s="119" t="s">
        <v>1952</v>
      </c>
    </row>
    <row r="435" spans="1:4" ht="107.1" customHeight="1" x14ac:dyDescent="0.25">
      <c r="A435" s="116" t="str">
        <f>現期期刊清單!A436</f>
        <v>16-15</v>
      </c>
      <c r="B435" s="117">
        <f>現期期刊清單!C436</f>
        <v>0</v>
      </c>
      <c r="C435" s="118" t="s">
        <v>216</v>
      </c>
      <c r="D435" s="119" t="s">
        <v>1952</v>
      </c>
    </row>
    <row r="436" spans="1:4" ht="107.1" customHeight="1" x14ac:dyDescent="0.25">
      <c r="A436" s="116" t="str">
        <f>現期期刊清單!A437</f>
        <v>16-16</v>
      </c>
      <c r="B436" s="117">
        <f>現期期刊清單!C437</f>
        <v>0</v>
      </c>
      <c r="C436" s="118" t="s">
        <v>2157</v>
      </c>
      <c r="D436" s="119" t="s">
        <v>1972</v>
      </c>
    </row>
    <row r="437" spans="1:4" ht="107.1" customHeight="1" x14ac:dyDescent="0.25">
      <c r="A437" s="116" t="str">
        <f>現期期刊清單!A438</f>
        <v>16-17</v>
      </c>
      <c r="B437" s="117" t="str">
        <f>現期期刊清單!C438</f>
        <v>藥物食品安全週報</v>
      </c>
      <c r="C437" s="118" t="s">
        <v>2112</v>
      </c>
      <c r="D437" s="119" t="s">
        <v>133</v>
      </c>
    </row>
    <row r="438" spans="1:4" ht="107.1" customHeight="1" x14ac:dyDescent="0.25">
      <c r="A438" s="116" t="str">
        <f>現期期刊清單!A439</f>
        <v>16-18</v>
      </c>
      <c r="B438" s="117" t="str">
        <f>現期期刊清單!C439</f>
        <v>證券公會季刊</v>
      </c>
      <c r="C438" s="118" t="s">
        <v>1951</v>
      </c>
      <c r="D438" s="119" t="s">
        <v>1952</v>
      </c>
    </row>
    <row r="439" spans="1:4" ht="107.1" customHeight="1" x14ac:dyDescent="0.25">
      <c r="A439" s="116" t="str">
        <f>現期期刊清單!A440</f>
        <v>16-19</v>
      </c>
      <c r="B439" s="117" t="str">
        <f>現期期刊清單!C440</f>
        <v>證券暨期貨月刊</v>
      </c>
      <c r="C439" s="118" t="s">
        <v>2028</v>
      </c>
      <c r="D439" s="119" t="s">
        <v>1952</v>
      </c>
    </row>
    <row r="440" spans="1:4" ht="107.1" customHeight="1" x14ac:dyDescent="0.25">
      <c r="A440" s="116" t="str">
        <f>現期期刊清單!A441</f>
        <v>16-20</v>
      </c>
      <c r="B440" s="117" t="str">
        <f>現期期刊清單!C441</f>
        <v>警光</v>
      </c>
      <c r="C440" s="118" t="s">
        <v>229</v>
      </c>
      <c r="D440" s="119" t="s">
        <v>1952</v>
      </c>
    </row>
    <row r="441" spans="1:4" ht="107.1" customHeight="1" x14ac:dyDescent="0.25">
      <c r="A441" s="116" t="str">
        <f>現期期刊清單!A442</f>
        <v>16-21</v>
      </c>
      <c r="B441" s="117" t="str">
        <f>現期期刊清單!C442</f>
        <v>警學叢刊</v>
      </c>
      <c r="C441" s="118" t="s">
        <v>2120</v>
      </c>
      <c r="D441" s="119" t="s">
        <v>133</v>
      </c>
    </row>
    <row r="442" spans="1:4" ht="107.1" customHeight="1" x14ac:dyDescent="0.25">
      <c r="A442" s="116" t="str">
        <f>現期期刊清單!A443</f>
        <v>16-22</v>
      </c>
      <c r="B442" s="117" t="str">
        <f>現期期刊清單!C443</f>
        <v>警專學報</v>
      </c>
      <c r="C442" s="118" t="s">
        <v>310</v>
      </c>
      <c r="D442" s="119" t="s">
        <v>1952</v>
      </c>
    </row>
    <row r="443" spans="1:4" ht="107.1" customHeight="1" x14ac:dyDescent="0.25">
      <c r="A443" s="116" t="str">
        <f>現期期刊清單!A444</f>
        <v>16-23</v>
      </c>
      <c r="B443" s="117" t="str">
        <f>現期期刊清單!C444</f>
        <v>體育學報</v>
      </c>
      <c r="C443" s="118" t="s">
        <v>253</v>
      </c>
      <c r="D443" s="119" t="s">
        <v>1952</v>
      </c>
    </row>
    <row r="444" spans="1:4" ht="107.1" customHeight="1" x14ac:dyDescent="0.25">
      <c r="A444" s="116" t="str">
        <f>現期期刊清單!A445</f>
        <v>16-24</v>
      </c>
      <c r="B444" s="117" t="str">
        <f>現期期刊清單!C445</f>
        <v>醫美時尚</v>
      </c>
      <c r="C444" s="118" t="s">
        <v>2153</v>
      </c>
      <c r="D444" s="119" t="s">
        <v>1952</v>
      </c>
    </row>
    <row r="445" spans="1:4" ht="107.1" customHeight="1" x14ac:dyDescent="0.25">
      <c r="A445" s="116" t="str">
        <f>現期期刊清單!A446</f>
        <v>16-25</v>
      </c>
      <c r="B445" s="117">
        <f>現期期刊清單!C446</f>
        <v>0</v>
      </c>
      <c r="C445" s="118" t="s">
        <v>2144</v>
      </c>
      <c r="D445" s="119" t="s">
        <v>133</v>
      </c>
    </row>
    <row r="446" spans="1:4" ht="107.1" customHeight="1" x14ac:dyDescent="0.25">
      <c r="A446" s="116" t="str">
        <f>現期期刊清單!A447</f>
        <v>16-26</v>
      </c>
      <c r="B446" s="117">
        <f>現期期刊清單!C447</f>
        <v>0</v>
      </c>
      <c r="C446" s="118" t="s">
        <v>2112</v>
      </c>
      <c r="D446" s="119" t="s">
        <v>133</v>
      </c>
    </row>
    <row r="447" spans="1:4" ht="107.1" customHeight="1" x14ac:dyDescent="0.25">
      <c r="A447" s="116" t="str">
        <f>現期期刊清單!A448</f>
        <v>16-27</v>
      </c>
      <c r="B447" s="117" t="str">
        <f>現期期刊清單!C448</f>
        <v>環球科技人文學刊</v>
      </c>
      <c r="C447" s="118" t="s">
        <v>2112</v>
      </c>
      <c r="D447" s="119" t="s">
        <v>133</v>
      </c>
    </row>
    <row r="448" spans="1:4" ht="107.1" customHeight="1" x14ac:dyDescent="0.25">
      <c r="A448" s="116" t="str">
        <f>現期期刊清單!A449</f>
        <v>16-28</v>
      </c>
      <c r="B448" s="117" t="str">
        <f>現期期刊清單!C449</f>
        <v>觀光與休閒管理期刊</v>
      </c>
      <c r="C448" s="118" t="s">
        <v>2112</v>
      </c>
      <c r="D448" s="119" t="s">
        <v>133</v>
      </c>
    </row>
    <row r="449" spans="1:4" ht="107.1" customHeight="1" x14ac:dyDescent="0.25">
      <c r="A449" s="126" t="str">
        <f>現期期刊清單!A450</f>
        <v>T17-01</v>
      </c>
      <c r="B449" s="117" t="str">
        <f>現期期刊清單!C450</f>
        <v>大專體育學刊</v>
      </c>
      <c r="C449" s="118" t="s">
        <v>2107</v>
      </c>
      <c r="D449" s="119" t="s">
        <v>133</v>
      </c>
    </row>
    <row r="450" spans="1:4" ht="107.1" customHeight="1" x14ac:dyDescent="0.25">
      <c r="A450" s="126" t="str">
        <f>現期期刊清單!A451</f>
        <v>T17-02</v>
      </c>
      <c r="B450" s="117" t="str">
        <f>現期期刊清單!C451</f>
        <v>中山管理評論</v>
      </c>
      <c r="C450" s="118" t="s">
        <v>210</v>
      </c>
      <c r="D450" s="119" t="s">
        <v>1952</v>
      </c>
    </row>
    <row r="451" spans="1:4" ht="107.1" customHeight="1" x14ac:dyDescent="0.25">
      <c r="A451" s="126" t="str">
        <f>現期期刊清單!A452</f>
        <v>T17-03</v>
      </c>
      <c r="B451" s="117" t="str">
        <f>現期期刊清單!C452</f>
        <v>中華輔導與諮商學報</v>
      </c>
      <c r="C451" s="118" t="s">
        <v>314</v>
      </c>
      <c r="D451" s="119" t="s">
        <v>1952</v>
      </c>
    </row>
    <row r="452" spans="1:4" ht="107.1" customHeight="1" x14ac:dyDescent="0.25">
      <c r="A452" s="126" t="str">
        <f>現期期刊清單!A453</f>
        <v>T17-04</v>
      </c>
      <c r="B452" s="117" t="str">
        <f>現期期刊清單!C453</f>
        <v>公平交易季刊</v>
      </c>
      <c r="C452" s="118" t="s">
        <v>229</v>
      </c>
      <c r="D452" s="119" t="s">
        <v>1952</v>
      </c>
    </row>
    <row r="453" spans="1:4" ht="107.1" customHeight="1" x14ac:dyDescent="0.25">
      <c r="A453" s="126" t="str">
        <f>現期期刊清單!A454</f>
        <v>T17-05</v>
      </c>
      <c r="B453" s="117" t="str">
        <f>現期期刊清單!C454</f>
        <v>戶外遊憩研究</v>
      </c>
      <c r="C453" s="118" t="s">
        <v>214</v>
      </c>
      <c r="D453" s="119" t="s">
        <v>1952</v>
      </c>
    </row>
    <row r="454" spans="1:4" ht="107.1" customHeight="1" x14ac:dyDescent="0.25">
      <c r="A454" s="126" t="str">
        <f>現期期刊清單!A455</f>
        <v>T17-06</v>
      </c>
      <c r="B454" s="117" t="str">
        <f>現期期刊清單!C455</f>
        <v>期貨與選擇權學刊</v>
      </c>
      <c r="C454" s="118" t="s">
        <v>2112</v>
      </c>
      <c r="D454" s="119" t="s">
        <v>133</v>
      </c>
    </row>
    <row r="455" spans="1:4" ht="107.1" customHeight="1" x14ac:dyDescent="0.25">
      <c r="A455" s="126" t="str">
        <f>現期期刊清單!A456</f>
        <v>T17-07</v>
      </c>
      <c r="B455" s="117" t="e">
        <f>現期期刊清單!#REF!</f>
        <v>#REF!</v>
      </c>
      <c r="C455" s="118" t="s">
        <v>2120</v>
      </c>
      <c r="D455" s="119" t="s">
        <v>133</v>
      </c>
    </row>
    <row r="456" spans="1:4" ht="107.1" customHeight="1" x14ac:dyDescent="0.25">
      <c r="A456" s="126" t="str">
        <f>現期期刊清單!A457</f>
        <v>T17-08</v>
      </c>
      <c r="B456" s="117" t="str">
        <f>現期期刊清單!C457</f>
        <v>數位學習科技期刊</v>
      </c>
      <c r="C456" s="118" t="s">
        <v>216</v>
      </c>
      <c r="D456" s="119" t="s">
        <v>1952</v>
      </c>
    </row>
    <row r="457" spans="1:4" ht="107.1" customHeight="1" x14ac:dyDescent="0.25">
      <c r="A457" s="126" t="str">
        <f>現期期刊清單!A458</f>
        <v>T17-09</v>
      </c>
      <c r="B457" s="117" t="str">
        <f>現期期刊清單!C458</f>
        <v>教育心理學報</v>
      </c>
      <c r="C457" s="118" t="s">
        <v>314</v>
      </c>
      <c r="D457" s="119" t="s">
        <v>1952</v>
      </c>
    </row>
    <row r="458" spans="1:4" ht="107.1" customHeight="1" x14ac:dyDescent="0.25">
      <c r="A458" s="126" t="str">
        <f>現期期刊清單!A459</f>
        <v>T17-10</v>
      </c>
      <c r="B458" s="117" t="str">
        <f>現期期刊清單!C459</f>
        <v>教育研究集刊</v>
      </c>
      <c r="C458" s="118" t="s">
        <v>238</v>
      </c>
      <c r="D458" s="119" t="s">
        <v>1952</v>
      </c>
    </row>
    <row r="459" spans="1:4" ht="107.1" customHeight="1" x14ac:dyDescent="0.25">
      <c r="A459" s="126" t="str">
        <f>現期期刊清單!A460</f>
        <v>T17-11</v>
      </c>
      <c r="B459" s="117" t="str">
        <f>現期期刊清單!C460</f>
        <v>教育與心理研究</v>
      </c>
      <c r="C459" s="118" t="s">
        <v>314</v>
      </c>
      <c r="D459" s="119" t="s">
        <v>1952</v>
      </c>
    </row>
    <row r="460" spans="1:4" ht="107.1" customHeight="1" x14ac:dyDescent="0.25">
      <c r="A460" s="126" t="str">
        <f>現期期刊清單!A461</f>
        <v>T17-12</v>
      </c>
      <c r="B460" s="117" t="str">
        <f>現期期刊清單!C461</f>
        <v>產業與管理論壇</v>
      </c>
      <c r="C460" s="118" t="s">
        <v>210</v>
      </c>
      <c r="D460" s="119" t="s">
        <v>1952</v>
      </c>
    </row>
    <row r="461" spans="1:4" ht="107.1" customHeight="1" x14ac:dyDescent="0.25">
      <c r="A461" s="126" t="str">
        <f>現期期刊清單!A462</f>
        <v>T17-13</v>
      </c>
      <c r="B461" s="117" t="str">
        <f>現期期刊清單!C462</f>
        <v>組織與管理</v>
      </c>
      <c r="C461" s="118" t="s">
        <v>1956</v>
      </c>
      <c r="D461" s="119" t="s">
        <v>1952</v>
      </c>
    </row>
    <row r="462" spans="1:4" ht="107.1" customHeight="1" x14ac:dyDescent="0.25">
      <c r="A462" s="126" t="str">
        <f>現期期刊清單!A463</f>
        <v>T17-14</v>
      </c>
      <c r="B462" s="117" t="str">
        <f>現期期刊清單!C463</f>
        <v>會計評論</v>
      </c>
      <c r="C462" s="118" t="s">
        <v>229</v>
      </c>
      <c r="D462" s="119" t="s">
        <v>1952</v>
      </c>
    </row>
    <row r="463" spans="1:4" ht="107.1" customHeight="1" x14ac:dyDescent="0.25">
      <c r="A463" s="126" t="str">
        <f>現期期刊清單!A464</f>
        <v>T17-15</v>
      </c>
      <c r="B463" s="117" t="str">
        <f>現期期刊清單!C464</f>
        <v>當代教育研究</v>
      </c>
      <c r="C463" s="118" t="s">
        <v>238</v>
      </c>
      <c r="D463" s="119" t="s">
        <v>1952</v>
      </c>
    </row>
    <row r="464" spans="1:4" ht="107.1" customHeight="1" x14ac:dyDescent="0.25">
      <c r="A464" s="126" t="str">
        <f>現期期刊清單!A465</f>
        <v>T17-16</v>
      </c>
      <c r="B464" s="117" t="str">
        <f>現期期刊清單!C465</f>
        <v>經濟論文</v>
      </c>
      <c r="C464" s="118" t="s">
        <v>1939</v>
      </c>
      <c r="D464" s="119" t="s">
        <v>1952</v>
      </c>
    </row>
    <row r="465" spans="1:4" ht="107.1" customHeight="1" x14ac:dyDescent="0.25">
      <c r="A465" s="126" t="str">
        <f>現期期刊清單!A466</f>
        <v>T17-17</v>
      </c>
      <c r="B465" s="117" t="str">
        <f>現期期刊清單!C466</f>
        <v>資管學報=資訊管理學報</v>
      </c>
      <c r="C465" s="118" t="s">
        <v>1956</v>
      </c>
      <c r="D465" s="119" t="s">
        <v>1952</v>
      </c>
    </row>
    <row r="466" spans="1:4" ht="107.1" customHeight="1" x14ac:dyDescent="0.25">
      <c r="A466" s="126" t="str">
        <f>現期期刊清單!A467</f>
        <v>T17-18</v>
      </c>
      <c r="B466" s="117" t="str">
        <f>現期期刊清單!C467</f>
        <v>電子商務學報=資訊管理研究</v>
      </c>
      <c r="C466" s="118" t="s">
        <v>2154</v>
      </c>
      <c r="D466" s="119" t="s">
        <v>1952</v>
      </c>
    </row>
    <row r="467" spans="1:4" ht="107.1" customHeight="1" x14ac:dyDescent="0.25">
      <c r="A467" s="126" t="str">
        <f>現期期刊清單!A468</f>
        <v>T17-19</v>
      </c>
      <c r="B467" s="117" t="str">
        <f>現期期刊清單!C468</f>
        <v>管理評論Management Review</v>
      </c>
      <c r="C467" s="118" t="s">
        <v>1729</v>
      </c>
      <c r="D467" s="119" t="s">
        <v>1952</v>
      </c>
    </row>
    <row r="468" spans="1:4" ht="107.1" customHeight="1" x14ac:dyDescent="0.25">
      <c r="A468" s="126" t="str">
        <f>現期期刊清單!A469</f>
        <v>T17-20</v>
      </c>
      <c r="B468" s="117" t="str">
        <f>現期期刊清單!C469</f>
        <v>管理與系統</v>
      </c>
      <c r="C468" s="118" t="s">
        <v>1939</v>
      </c>
      <c r="D468" s="119" t="s">
        <v>1952</v>
      </c>
    </row>
    <row r="469" spans="1:4" ht="107.1" customHeight="1" x14ac:dyDescent="0.25">
      <c r="A469" s="126" t="str">
        <f>現期期刊清單!A470</f>
        <v>T17-21</v>
      </c>
      <c r="B469" s="117" t="str">
        <f>現期期刊清單!C470</f>
        <v>管理學報</v>
      </c>
      <c r="C469" s="118" t="s">
        <v>2107</v>
      </c>
      <c r="D469" s="119" t="s">
        <v>133</v>
      </c>
    </row>
    <row r="470" spans="1:4" ht="107.1" customHeight="1" x14ac:dyDescent="0.25">
      <c r="A470" s="126" t="str">
        <f>現期期刊清單!A471</f>
        <v>T17-22</v>
      </c>
      <c r="B470" s="117" t="str">
        <f>現期期刊清單!C471</f>
        <v>課程與教學季刊</v>
      </c>
      <c r="C470" s="118" t="s">
        <v>314</v>
      </c>
      <c r="D470" s="119" t="s">
        <v>1952</v>
      </c>
    </row>
    <row r="471" spans="1:4" ht="107.1" customHeight="1" x14ac:dyDescent="0.25">
      <c r="A471" s="126" t="str">
        <f>現期期刊清單!A472</f>
        <v>T17-23</v>
      </c>
      <c r="B471" s="117" t="str">
        <f>現期期刊清單!C472</f>
        <v>藝術教育研究</v>
      </c>
      <c r="C471" s="118" t="s">
        <v>314</v>
      </c>
      <c r="D471" s="119" t="s">
        <v>1952</v>
      </c>
    </row>
    <row r="472" spans="1:4" ht="107.1" customHeight="1" x14ac:dyDescent="0.25">
      <c r="A472" s="126" t="str">
        <f>現期期刊清單!A473</f>
        <v>T17-24</v>
      </c>
      <c r="B472" s="117" t="str">
        <f>現期期刊清單!C473</f>
        <v>證券市場發展季刊</v>
      </c>
      <c r="C472" s="118" t="s">
        <v>229</v>
      </c>
      <c r="D472" s="119" t="s">
        <v>1952</v>
      </c>
    </row>
    <row r="473" spans="1:4" ht="107.1" customHeight="1" x14ac:dyDescent="0.25">
      <c r="A473" s="126" t="str">
        <f>現期期刊清單!A474</f>
        <v>T17-25</v>
      </c>
      <c r="B473" s="117" t="str">
        <f>現期期刊清單!C474</f>
        <v>觀光休閒學報</v>
      </c>
      <c r="C473" s="118" t="s">
        <v>214</v>
      </c>
      <c r="D473" s="119" t="s">
        <v>133</v>
      </c>
    </row>
    <row r="474" spans="1:4" ht="107.1" customHeight="1" x14ac:dyDescent="0.25">
      <c r="A474" s="126" t="str">
        <f>現期期刊清單!A475</f>
        <v>T17-26</v>
      </c>
      <c r="B474" s="117" t="str">
        <f>現期期刊清單!C475</f>
        <v>臺大管理論叢</v>
      </c>
      <c r="C474" s="118" t="s">
        <v>2107</v>
      </c>
      <c r="D474" s="119" t="s">
        <v>133</v>
      </c>
    </row>
    <row r="475" spans="1:4" ht="107.1" customHeight="1" x14ac:dyDescent="0.25">
      <c r="A475" s="126" t="str">
        <f>現期期刊清單!A476</f>
        <v>T17-27</v>
      </c>
      <c r="B475" s="117" t="str">
        <f>現期期刊清單!C476</f>
        <v>臺灣民主季刊</v>
      </c>
      <c r="C475" s="118" t="s">
        <v>2001</v>
      </c>
      <c r="D475" s="119" t="s">
        <v>133</v>
      </c>
    </row>
    <row r="476" spans="1:4" ht="107.1" customHeight="1" x14ac:dyDescent="0.25">
      <c r="A476" s="126" t="str">
        <f>現期期刊清單!A477</f>
        <v>T17-28</v>
      </c>
      <c r="B476" s="117" t="str">
        <f>現期期刊清單!C477</f>
        <v>教育實踐與研究</v>
      </c>
      <c r="C476" s="118" t="s">
        <v>2001</v>
      </c>
      <c r="D476" s="119" t="s">
        <v>133</v>
      </c>
    </row>
    <row r="477" spans="1:4" ht="107.1" customHeight="1" x14ac:dyDescent="0.25">
      <c r="A477" s="116" t="str">
        <f>現期期刊清單!A478</f>
        <v>西01-01</v>
      </c>
      <c r="B477" s="117" t="str">
        <f>現期期刊清單!C478</f>
        <v>Academy of management review</v>
      </c>
      <c r="C477" s="118" t="s">
        <v>1956</v>
      </c>
      <c r="D477" s="119" t="s">
        <v>1952</v>
      </c>
    </row>
    <row r="478" spans="1:4" ht="107.1" customHeight="1" x14ac:dyDescent="0.25">
      <c r="A478" s="116" t="str">
        <f>現期期刊清單!A479</f>
        <v>西01-02</v>
      </c>
      <c r="B478" s="117" t="str">
        <f>現期期刊清單!C479</f>
        <v>American educator</v>
      </c>
      <c r="C478" s="118" t="s">
        <v>217</v>
      </c>
      <c r="D478" s="119" t="s">
        <v>1952</v>
      </c>
    </row>
    <row r="479" spans="1:4" ht="107.1" customHeight="1" x14ac:dyDescent="0.25">
      <c r="A479" s="116" t="str">
        <f>現期期刊清單!A480</f>
        <v>西01-04</v>
      </c>
      <c r="B479" s="117" t="str">
        <f>現期期刊清單!C480</f>
        <v>Asian Survey</v>
      </c>
      <c r="C479" s="118" t="s">
        <v>214</v>
      </c>
      <c r="D479" s="119" t="s">
        <v>1952</v>
      </c>
    </row>
    <row r="480" spans="1:4" ht="107.1" customHeight="1" x14ac:dyDescent="0.25">
      <c r="A480" s="116" t="str">
        <f>現期期刊清單!A481</f>
        <v>西01-06</v>
      </c>
      <c r="B480" s="117" t="str">
        <f>現期期刊清單!C481</f>
        <v xml:space="preserve">ASIA Pacific Journal of Tourism Research </v>
      </c>
      <c r="C480" s="118" t="s">
        <v>1954</v>
      </c>
      <c r="D480" s="119" t="s">
        <v>1952</v>
      </c>
    </row>
    <row r="481" spans="1:4" ht="107.1" customHeight="1" x14ac:dyDescent="0.25">
      <c r="A481" s="116" t="str">
        <f>現期期刊清單!A482</f>
        <v>西01-07</v>
      </c>
      <c r="B481" s="117" t="str">
        <f>現期期刊清單!C482</f>
        <v>AXIS-World design Journal</v>
      </c>
      <c r="C481" s="118" t="s">
        <v>1955</v>
      </c>
      <c r="D481" s="119" t="s">
        <v>1952</v>
      </c>
    </row>
    <row r="482" spans="1:4" ht="107.1" customHeight="1" x14ac:dyDescent="0.25">
      <c r="A482" s="116" t="str">
        <f>現期期刊清單!A483</f>
        <v>西01-08</v>
      </c>
      <c r="B482" s="117" t="str">
        <f>現期期刊清單!C483</f>
        <v>BBC good food</v>
      </c>
      <c r="C482" s="118" t="s">
        <v>214</v>
      </c>
      <c r="D482" s="119" t="s">
        <v>1952</v>
      </c>
    </row>
    <row r="483" spans="1:4" ht="107.1" customHeight="1" x14ac:dyDescent="0.25">
      <c r="A483" s="116" t="str">
        <f>現期期刊清單!A484</f>
        <v>西01-09</v>
      </c>
      <c r="B483" s="117" t="str">
        <f>現期期刊清單!C484</f>
        <v>Bioresource Technology</v>
      </c>
      <c r="C483" s="118" t="s">
        <v>1954</v>
      </c>
      <c r="D483" s="119" t="s">
        <v>1952</v>
      </c>
    </row>
    <row r="484" spans="1:4" ht="107.1" customHeight="1" x14ac:dyDescent="0.25">
      <c r="A484" s="116" t="str">
        <f>現期期刊清單!A485</f>
        <v>西01-10</v>
      </c>
      <c r="B484" s="117" t="str">
        <f>現期期刊清單!C485</f>
        <v>Bioscience and industry</v>
      </c>
      <c r="C484" s="118" t="s">
        <v>209</v>
      </c>
      <c r="D484" s="119" t="s">
        <v>1952</v>
      </c>
    </row>
    <row r="485" spans="1:4" ht="107.1" customHeight="1" x14ac:dyDescent="0.25">
      <c r="A485" s="116" t="str">
        <f>現期期刊清單!A486</f>
        <v>西01-11</v>
      </c>
      <c r="B485" s="117" t="str">
        <f>現期期刊清單!C486</f>
        <v>Biotechniques</v>
      </c>
      <c r="C485" s="118" t="s">
        <v>222</v>
      </c>
      <c r="D485" s="119" t="s">
        <v>1952</v>
      </c>
    </row>
    <row r="486" spans="1:4" ht="107.1" customHeight="1" x14ac:dyDescent="0.25">
      <c r="A486" s="116" t="str">
        <f>現期期刊清單!A487</f>
        <v>西01-12</v>
      </c>
      <c r="B486" s="117">
        <f>現期期刊清單!C487</f>
        <v>0</v>
      </c>
      <c r="C486" s="118" t="s">
        <v>1954</v>
      </c>
      <c r="D486" s="119" t="s">
        <v>1952</v>
      </c>
    </row>
    <row r="487" spans="1:4" ht="107.1" customHeight="1" x14ac:dyDescent="0.25">
      <c r="A487" s="116" t="str">
        <f>現期期刊清單!A488</f>
        <v>西01-13</v>
      </c>
      <c r="B487" s="117" t="str">
        <f>現期期刊清單!C488</f>
        <v>Business Traveller</v>
      </c>
      <c r="C487" s="118" t="s">
        <v>1954</v>
      </c>
      <c r="D487" s="119" t="s">
        <v>1952</v>
      </c>
    </row>
    <row r="488" spans="1:4" ht="107.1" customHeight="1" x14ac:dyDescent="0.25">
      <c r="A488" s="116" t="str">
        <f>現期期刊清單!A489</f>
        <v>西01-14</v>
      </c>
      <c r="B488" s="117" t="str">
        <f>現期期刊清單!C489</f>
        <v>Communication arts magazine</v>
      </c>
      <c r="C488" s="118" t="s">
        <v>238</v>
      </c>
      <c r="D488" s="119" t="s">
        <v>1952</v>
      </c>
    </row>
    <row r="489" spans="1:4" ht="107.1" customHeight="1" x14ac:dyDescent="0.25">
      <c r="A489" s="116" t="str">
        <f>現期期刊清單!A490</f>
        <v>西01-15</v>
      </c>
      <c r="B489" s="117" t="str">
        <f>現期期刊清單!C490</f>
        <v>Communication monographs</v>
      </c>
      <c r="C489" s="118" t="s">
        <v>1951</v>
      </c>
      <c r="D489" s="119" t="s">
        <v>1952</v>
      </c>
    </row>
    <row r="490" spans="1:4" ht="107.1" customHeight="1" x14ac:dyDescent="0.25">
      <c r="A490" s="116" t="str">
        <f>現期期刊清單!A491</f>
        <v>西01-16</v>
      </c>
      <c r="B490" s="117" t="str">
        <f>現期期刊清單!C491</f>
        <v>Communication studies</v>
      </c>
      <c r="C490" s="118" t="s">
        <v>1951</v>
      </c>
      <c r="D490" s="119" t="s">
        <v>1952</v>
      </c>
    </row>
    <row r="491" spans="1:4" ht="107.1" customHeight="1" x14ac:dyDescent="0.25">
      <c r="A491" s="116" t="str">
        <f>現期期刊清單!A492</f>
        <v>西01-17</v>
      </c>
      <c r="B491" s="117" t="str">
        <f>現期期刊清單!C492</f>
        <v>Cornell hospitality quarterly</v>
      </c>
      <c r="C491" s="118" t="s">
        <v>2158</v>
      </c>
      <c r="D491" s="119" t="s">
        <v>1952</v>
      </c>
    </row>
    <row r="492" spans="1:4" ht="107.1" customHeight="1" x14ac:dyDescent="0.25">
      <c r="A492" s="116" t="str">
        <f>現期期刊清單!A493</f>
        <v>西01-18</v>
      </c>
      <c r="B492" s="117" t="str">
        <f>現期期刊清單!C493</f>
        <v>Bioscience, biotechnology , and biochemistry</v>
      </c>
      <c r="C492" s="118" t="s">
        <v>2158</v>
      </c>
      <c r="D492" s="119" t="s">
        <v>1952</v>
      </c>
    </row>
    <row r="493" spans="1:4" ht="107.1" customHeight="1" x14ac:dyDescent="0.25">
      <c r="A493" s="116" t="str">
        <f>現期期刊清單!A494</f>
        <v>西01-19</v>
      </c>
      <c r="B493" s="117" t="str">
        <f>現期期刊清單!C494</f>
        <v>Design issues</v>
      </c>
      <c r="C493" s="118" t="s">
        <v>214</v>
      </c>
      <c r="D493" s="119" t="s">
        <v>1952</v>
      </c>
    </row>
    <row r="494" spans="1:4" ht="107.1" customHeight="1" x14ac:dyDescent="0.25">
      <c r="A494" s="116" t="str">
        <f>現期期刊清單!A495</f>
        <v>西01-20</v>
      </c>
      <c r="B494" s="117" t="str">
        <f>現期期刊清單!C495</f>
        <v>American Craft</v>
      </c>
      <c r="C494" s="118" t="s">
        <v>1954</v>
      </c>
      <c r="D494" s="119" t="s">
        <v>1952</v>
      </c>
    </row>
    <row r="495" spans="1:4" ht="107.1" customHeight="1" x14ac:dyDescent="0.25">
      <c r="A495" s="116" t="str">
        <f>現期期刊清單!A496</f>
        <v>西01-21</v>
      </c>
      <c r="B495" s="117" t="str">
        <f>現期期刊清單!C496</f>
        <v>Asia Pacific Management 亞太管理評論</v>
      </c>
      <c r="C495" s="118" t="s">
        <v>2158</v>
      </c>
      <c r="D495" s="119" t="s">
        <v>1952</v>
      </c>
    </row>
    <row r="496" spans="1:4" ht="107.1" customHeight="1" x14ac:dyDescent="0.25">
      <c r="A496" s="116" t="str">
        <f>現期期刊清單!A497</f>
        <v>西01-22</v>
      </c>
      <c r="B496" s="117" t="str">
        <f>現期期刊清單!C497</f>
        <v>Conde nast traveler</v>
      </c>
      <c r="C496" s="118" t="s">
        <v>238</v>
      </c>
      <c r="D496" s="119" t="s">
        <v>1952</v>
      </c>
    </row>
    <row r="497" spans="1:4" ht="107.1" customHeight="1" x14ac:dyDescent="0.25">
      <c r="A497" s="116" t="str">
        <f>現期期刊清單!A498</f>
        <v>西02-01</v>
      </c>
      <c r="B497" s="117" t="str">
        <f>現期期刊清單!C498</f>
        <v>Early childhood research quarterly</v>
      </c>
      <c r="C497" s="118" t="s">
        <v>1955</v>
      </c>
      <c r="D497" s="119" t="s">
        <v>1952</v>
      </c>
    </row>
    <row r="498" spans="1:4" ht="107.1" customHeight="1" x14ac:dyDescent="0.25">
      <c r="A498" s="116" t="str">
        <f>現期期刊清單!A499</f>
        <v>西02-02</v>
      </c>
      <c r="B498" s="117" t="str">
        <f>現期期刊清單!C499</f>
        <v>Elle (U.S.A)</v>
      </c>
      <c r="C498" s="118" t="s">
        <v>211</v>
      </c>
      <c r="D498" s="119" t="s">
        <v>1952</v>
      </c>
    </row>
    <row r="499" spans="1:4" ht="107.1" customHeight="1" x14ac:dyDescent="0.25">
      <c r="A499" s="116" t="str">
        <f>現期期刊清單!A500</f>
        <v>西02-03</v>
      </c>
      <c r="B499" s="117" t="str">
        <f>現期期刊清單!C500</f>
        <v>English today</v>
      </c>
      <c r="C499" s="118" t="s">
        <v>1330</v>
      </c>
      <c r="D499" s="119" t="s">
        <v>1952</v>
      </c>
    </row>
    <row r="500" spans="1:4" ht="107.1" customHeight="1" x14ac:dyDescent="0.25">
      <c r="A500" s="116" t="str">
        <f>現期期刊清單!A501</f>
        <v>西02-04</v>
      </c>
      <c r="B500" s="117" t="str">
        <f>現期期刊清單!C501</f>
        <v>Environmental Policy Quarterly</v>
      </c>
      <c r="C500" s="118" t="s">
        <v>1330</v>
      </c>
      <c r="D500" s="119" t="s">
        <v>1952</v>
      </c>
    </row>
    <row r="501" spans="1:4" ht="107.1" customHeight="1" x14ac:dyDescent="0.25">
      <c r="A501" s="116" t="str">
        <f>現期期刊清單!A502</f>
        <v>西02-05</v>
      </c>
      <c r="B501" s="117" t="str">
        <f>現期期刊清單!C502</f>
        <v>Ergonomics in design</v>
      </c>
      <c r="C501" s="118" t="s">
        <v>209</v>
      </c>
      <c r="D501" s="119" t="s">
        <v>1952</v>
      </c>
    </row>
    <row r="502" spans="1:4" ht="107.1" customHeight="1" x14ac:dyDescent="0.25">
      <c r="A502" s="116" t="str">
        <f>現期期刊清單!A503</f>
        <v>西02-06</v>
      </c>
      <c r="B502" s="117" t="str">
        <f>現期期刊清單!C503</f>
        <v>European Journal of sport science</v>
      </c>
      <c r="C502" s="118" t="s">
        <v>229</v>
      </c>
      <c r="D502" s="119" t="s">
        <v>1952</v>
      </c>
    </row>
    <row r="503" spans="1:4" ht="107.1" customHeight="1" x14ac:dyDescent="0.25">
      <c r="A503" s="116" t="str">
        <f>現期期刊清單!A504</f>
        <v>西02-07</v>
      </c>
      <c r="B503" s="117">
        <f>現期期刊清單!C504</f>
        <v>0</v>
      </c>
      <c r="C503" s="118" t="s">
        <v>222</v>
      </c>
      <c r="D503" s="119" t="s">
        <v>1952</v>
      </c>
    </row>
    <row r="504" spans="1:4" ht="107.1" customHeight="1" x14ac:dyDescent="0.25">
      <c r="A504" s="116" t="str">
        <f>現期期刊清單!A505</f>
        <v>西02-08</v>
      </c>
      <c r="B504" s="117" t="str">
        <f>現期期刊清單!C505</f>
        <v>Food &amp; wine</v>
      </c>
      <c r="C504" s="118" t="s">
        <v>222</v>
      </c>
      <c r="D504" s="119" t="s">
        <v>1952</v>
      </c>
    </row>
    <row r="505" spans="1:4" ht="107.1" customHeight="1" x14ac:dyDescent="0.25">
      <c r="A505" s="116" t="str">
        <f>現期期刊清單!A506</f>
        <v>西02-09</v>
      </c>
      <c r="B505" s="117" t="str">
        <f>現期期刊清單!C506</f>
        <v>Food &amp; travel</v>
      </c>
      <c r="C505" s="118" t="s">
        <v>216</v>
      </c>
      <c r="D505" s="119" t="s">
        <v>1952</v>
      </c>
    </row>
    <row r="506" spans="1:4" ht="107.1" customHeight="1" x14ac:dyDescent="0.25">
      <c r="A506" s="116" t="str">
        <f>現期期刊清單!A507</f>
        <v>西02-10</v>
      </c>
      <c r="B506" s="117">
        <f>現期期刊清單!C507</f>
        <v>0</v>
      </c>
      <c r="C506" s="118" t="s">
        <v>1951</v>
      </c>
      <c r="D506" s="119" t="s">
        <v>1952</v>
      </c>
    </row>
    <row r="507" spans="1:4" ht="107.1" customHeight="1" x14ac:dyDescent="0.25">
      <c r="A507" s="116" t="str">
        <f>現期期刊清單!A508</f>
        <v>西02-11</v>
      </c>
      <c r="B507" s="117" t="str">
        <f>現期期刊清單!C508</f>
        <v>Graphic design=GD USA</v>
      </c>
      <c r="C507" s="118" t="s">
        <v>1955</v>
      </c>
      <c r="D507" s="119" t="s">
        <v>1952</v>
      </c>
    </row>
    <row r="508" spans="1:4" ht="107.1" customHeight="1" x14ac:dyDescent="0.25">
      <c r="A508" s="116" t="str">
        <f>現期期刊清單!A509</f>
        <v>西02-13</v>
      </c>
      <c r="B508" s="117" t="str">
        <f>現期期刊清單!C509</f>
        <v>Illustration</v>
      </c>
      <c r="C508" s="118" t="s">
        <v>1951</v>
      </c>
      <c r="D508" s="119" t="s">
        <v>1952</v>
      </c>
    </row>
    <row r="509" spans="1:4" ht="107.1" customHeight="1" x14ac:dyDescent="0.25">
      <c r="A509" s="116" t="str">
        <f>現期期刊清單!A510</f>
        <v>西02-14</v>
      </c>
      <c r="B509" s="117" t="str">
        <f>現期期刊清單!C510</f>
        <v>Information systems research</v>
      </c>
      <c r="C509" s="118" t="s">
        <v>1956</v>
      </c>
      <c r="D509" s="119" t="s">
        <v>1952</v>
      </c>
    </row>
    <row r="510" spans="1:4" ht="107.1" customHeight="1" x14ac:dyDescent="0.25">
      <c r="A510" s="116" t="str">
        <f>現期期刊清單!A511</f>
        <v>西02-15</v>
      </c>
      <c r="B510" s="117" t="str">
        <f>現期期刊清單!C511</f>
        <v>Innovation</v>
      </c>
      <c r="C510" s="118" t="s">
        <v>209</v>
      </c>
      <c r="D510" s="119" t="s">
        <v>1952</v>
      </c>
    </row>
    <row r="511" spans="1:4" ht="107.1" customHeight="1" x14ac:dyDescent="0.25">
      <c r="A511" s="116" t="str">
        <f>現期期刊清單!A512</f>
        <v>西02-16</v>
      </c>
      <c r="B511" s="117" t="str">
        <f>現期期刊清單!C512</f>
        <v>International Journal of Sport Management</v>
      </c>
      <c r="C511" s="118" t="s">
        <v>214</v>
      </c>
      <c r="D511" s="119" t="s">
        <v>1952</v>
      </c>
    </row>
    <row r="512" spans="1:4" ht="107.1" customHeight="1" x14ac:dyDescent="0.25">
      <c r="A512" s="116" t="str">
        <f>現期期刊清單!A513</f>
        <v>西02-17</v>
      </c>
      <c r="B512" s="117" t="str">
        <f>現期期刊清單!C513</f>
        <v>International Journal of Sport Management and Marketing</v>
      </c>
      <c r="C512" s="118" t="s">
        <v>218</v>
      </c>
      <c r="D512" s="119" t="s">
        <v>1952</v>
      </c>
    </row>
    <row r="513" spans="1:4" ht="107.1" customHeight="1" x14ac:dyDescent="0.25">
      <c r="A513" s="116" t="str">
        <f>現期期刊清單!A514</f>
        <v>西02-18</v>
      </c>
      <c r="B513" s="117" t="str">
        <f>現期期刊清單!C514</f>
        <v>International public management Journal</v>
      </c>
      <c r="C513" s="118" t="s">
        <v>253</v>
      </c>
      <c r="D513" s="119" t="s">
        <v>1952</v>
      </c>
    </row>
    <row r="514" spans="1:4" ht="107.1" customHeight="1" x14ac:dyDescent="0.25">
      <c r="A514" s="116" t="str">
        <f>現期期刊清單!A515</f>
        <v>西02-19</v>
      </c>
      <c r="B514" s="117" t="str">
        <f>現期期刊清單!C515</f>
        <v>Financial statistics monthly</v>
      </c>
      <c r="C514" s="118" t="s">
        <v>1954</v>
      </c>
      <c r="D514" s="119" t="s">
        <v>1952</v>
      </c>
    </row>
    <row r="515" spans="1:4" ht="107.1" customHeight="1" x14ac:dyDescent="0.25">
      <c r="A515" s="116" t="str">
        <f>現期期刊清單!A516</f>
        <v>西02-20</v>
      </c>
      <c r="B515" s="117" t="str">
        <f>現期期刊清單!C516</f>
        <v>Instyle</v>
      </c>
      <c r="C515" s="118" t="s">
        <v>217</v>
      </c>
      <c r="D515" s="119" t="s">
        <v>1952</v>
      </c>
    </row>
    <row r="516" spans="1:4" ht="107.1" customHeight="1" x14ac:dyDescent="0.25">
      <c r="A516" s="116" t="str">
        <f>現期期刊清單!A517</f>
        <v>西02-21</v>
      </c>
      <c r="B516" s="117" t="str">
        <f>現期期刊清單!C517</f>
        <v>International Security</v>
      </c>
      <c r="C516" s="118" t="s">
        <v>1956</v>
      </c>
      <c r="D516" s="119" t="s">
        <v>1952</v>
      </c>
    </row>
    <row r="517" spans="1:4" ht="107.1" customHeight="1" x14ac:dyDescent="0.25">
      <c r="A517" s="116" t="str">
        <f>現期期刊清單!A518</f>
        <v>西03-01</v>
      </c>
      <c r="B517" s="117" t="str">
        <f>現期期刊清單!C518</f>
        <v>Journal of the academy of marketing science</v>
      </c>
      <c r="C517" s="118" t="s">
        <v>253</v>
      </c>
      <c r="D517" s="119" t="s">
        <v>1952</v>
      </c>
    </row>
    <row r="518" spans="1:4" ht="107.1" customHeight="1" x14ac:dyDescent="0.25">
      <c r="A518" s="116" t="str">
        <f>現期期刊清單!A519</f>
        <v>西03-02</v>
      </c>
      <c r="B518" s="117">
        <f>現期期刊清單!C519</f>
        <v>0</v>
      </c>
      <c r="C518" s="118" t="s">
        <v>2159</v>
      </c>
      <c r="D518" s="119" t="s">
        <v>2160</v>
      </c>
    </row>
    <row r="519" spans="1:4" ht="107.1" customHeight="1" x14ac:dyDescent="0.25">
      <c r="A519" s="116" t="str">
        <f>現期期刊清單!A520</f>
        <v>西03-03</v>
      </c>
      <c r="B519" s="117" t="str">
        <f>現期期刊清單!C520</f>
        <v>Journal of consumer research =JCR</v>
      </c>
      <c r="C519" s="118" t="s">
        <v>1729</v>
      </c>
      <c r="D519" s="119" t="s">
        <v>1952</v>
      </c>
    </row>
    <row r="520" spans="1:4" ht="107.1" customHeight="1" x14ac:dyDescent="0.25">
      <c r="A520" s="116" t="str">
        <f>現期期刊清單!A521</f>
        <v>西03-04</v>
      </c>
      <c r="B520" s="117" t="str">
        <f>現期期刊清單!C521</f>
        <v>Journal of design research (JDR)</v>
      </c>
      <c r="C520" s="118" t="s">
        <v>217</v>
      </c>
      <c r="D520" s="119" t="s">
        <v>1952</v>
      </c>
    </row>
    <row r="521" spans="1:4" ht="107.1" customHeight="1" x14ac:dyDescent="0.25">
      <c r="A521" s="116" t="str">
        <f>現期期刊清單!A522</f>
        <v>西03-05</v>
      </c>
      <c r="B521" s="117" t="str">
        <f>現期期刊清單!C522</f>
        <v>Journal of developmental entrepreneurship</v>
      </c>
      <c r="C521" s="118" t="s">
        <v>229</v>
      </c>
      <c r="D521" s="119" t="s">
        <v>1952</v>
      </c>
    </row>
    <row r="522" spans="1:4" ht="107.1" customHeight="1" x14ac:dyDescent="0.25">
      <c r="A522" s="116" t="str">
        <f>現期期刊清單!A523</f>
        <v>西03-06</v>
      </c>
      <c r="B522" s="117" t="str">
        <f>現期期刊清單!C523</f>
        <v>Journal of Ecotourism</v>
      </c>
      <c r="C522" s="118" t="s">
        <v>1954</v>
      </c>
      <c r="D522" s="119" t="s">
        <v>1952</v>
      </c>
    </row>
    <row r="523" spans="1:4" ht="107.1" customHeight="1" x14ac:dyDescent="0.25">
      <c r="A523" s="116" t="str">
        <f>現期期刊清單!A524</f>
        <v>西03-07</v>
      </c>
      <c r="B523" s="117" t="str">
        <f>現期期刊清單!C524</f>
        <v>Journal of Electronic Commerce Research</v>
      </c>
      <c r="C523" s="118" t="s">
        <v>1330</v>
      </c>
      <c r="D523" s="119" t="s">
        <v>1952</v>
      </c>
    </row>
    <row r="524" spans="1:4" ht="107.1" customHeight="1" x14ac:dyDescent="0.25">
      <c r="A524" s="116" t="str">
        <f>現期期刊清單!A525</f>
        <v>西03-08</v>
      </c>
      <c r="B524" s="117" t="str">
        <f>現期期刊清單!C525</f>
        <v>Journal of experimental education</v>
      </c>
      <c r="C524" s="118" t="s">
        <v>1330</v>
      </c>
      <c r="D524" s="119" t="s">
        <v>1952</v>
      </c>
    </row>
    <row r="525" spans="1:4" ht="107.1" customHeight="1" x14ac:dyDescent="0.25">
      <c r="A525" s="116" t="str">
        <f>現期期刊清單!A526</f>
        <v>西03-09</v>
      </c>
      <c r="B525" s="117" t="str">
        <f>現期期刊清單!C526</f>
        <v>Journal of financial markets</v>
      </c>
      <c r="C525" s="118" t="s">
        <v>253</v>
      </c>
      <c r="D525" s="119" t="s">
        <v>1952</v>
      </c>
    </row>
    <row r="526" spans="1:4" ht="107.1" customHeight="1" x14ac:dyDescent="0.25">
      <c r="A526" s="116" t="str">
        <f>現期期刊清單!A527</f>
        <v>西03-11</v>
      </c>
      <c r="B526" s="117" t="str">
        <f>現期期刊清單!C527</f>
        <v xml:space="preserve">Journal of hospitality, leisure, sport and tourism education </v>
      </c>
      <c r="C526" s="118" t="s">
        <v>1729</v>
      </c>
      <c r="D526" s="119" t="s">
        <v>1952</v>
      </c>
    </row>
    <row r="527" spans="1:4" ht="107.1" customHeight="1" x14ac:dyDescent="0.25">
      <c r="A527" s="116" t="str">
        <f>現期期刊清單!A528</f>
        <v>西03-12</v>
      </c>
      <c r="B527" s="117" t="str">
        <f>現期期刊清單!C528</f>
        <v xml:space="preserve">Journal of Hospitality &amp; Tourism Research </v>
      </c>
      <c r="C527" s="118" t="s">
        <v>253</v>
      </c>
      <c r="D527" s="119" t="s">
        <v>1952</v>
      </c>
    </row>
    <row r="528" spans="1:4" ht="107.1" customHeight="1" x14ac:dyDescent="0.25">
      <c r="A528" s="116" t="str">
        <f>現期期刊清單!A529</f>
        <v>西03-13</v>
      </c>
      <c r="B528" s="117" t="str">
        <f>現期期刊清單!C529</f>
        <v>Journal of international marketing</v>
      </c>
      <c r="C528" s="118" t="s">
        <v>218</v>
      </c>
      <c r="D528" s="119" t="s">
        <v>1952</v>
      </c>
    </row>
    <row r="529" spans="1:4" ht="107.1" customHeight="1" x14ac:dyDescent="0.25">
      <c r="A529" s="116" t="str">
        <f>現期期刊清單!A530</f>
        <v>西03-14</v>
      </c>
      <c r="B529" s="117" t="str">
        <f>現期期刊清單!C530</f>
        <v>Journal of marketing</v>
      </c>
      <c r="C529" s="118" t="s">
        <v>1729</v>
      </c>
      <c r="D529" s="119" t="s">
        <v>1952</v>
      </c>
    </row>
    <row r="530" spans="1:4" ht="107.1" customHeight="1" x14ac:dyDescent="0.25">
      <c r="A530" s="116" t="str">
        <f>現期期刊清單!A531</f>
        <v>西03-15</v>
      </c>
      <c r="B530" s="117" t="str">
        <f>現期期刊清單!C531</f>
        <v>Journal of marketing research</v>
      </c>
      <c r="C530" s="118" t="s">
        <v>2158</v>
      </c>
      <c r="D530" s="119" t="s">
        <v>1952</v>
      </c>
    </row>
    <row r="531" spans="1:4" ht="107.1" customHeight="1" x14ac:dyDescent="0.25">
      <c r="A531" s="116" t="str">
        <f>現期期刊清單!A532</f>
        <v>西03-17</v>
      </c>
      <c r="B531" s="117" t="str">
        <f>現期期刊清單!C532</f>
        <v>Journal of Outdoor Recreation and Tourism</v>
      </c>
      <c r="C531" s="118" t="s">
        <v>1330</v>
      </c>
      <c r="D531" s="119" t="s">
        <v>1952</v>
      </c>
    </row>
    <row r="532" spans="1:4" ht="107.1" customHeight="1" x14ac:dyDescent="0.25">
      <c r="A532" s="116" t="str">
        <f>現期期刊清單!A533</f>
        <v>西03-18</v>
      </c>
      <c r="B532" s="117" t="str">
        <f>現期期刊清單!C533</f>
        <v>Journal of public policy and marketing</v>
      </c>
      <c r="C532" s="118" t="s">
        <v>1330</v>
      </c>
      <c r="D532" s="119" t="s">
        <v>1952</v>
      </c>
    </row>
    <row r="533" spans="1:4" ht="107.1" customHeight="1" x14ac:dyDescent="0.25">
      <c r="A533" s="116" t="str">
        <f>現期期刊清單!A534</f>
        <v>西03-19</v>
      </c>
      <c r="B533" s="117" t="str">
        <f>現期期刊清單!C534</f>
        <v>Journal of public relations research</v>
      </c>
      <c r="C533" s="118" t="s">
        <v>216</v>
      </c>
      <c r="D533" s="119" t="s">
        <v>1952</v>
      </c>
    </row>
    <row r="534" spans="1:4" ht="107.1" customHeight="1" x14ac:dyDescent="0.25">
      <c r="A534" s="116" t="str">
        <f>現期期刊清單!A535</f>
        <v>西03-20</v>
      </c>
      <c r="B534" s="117" t="str">
        <f>現期期刊清單!C535</f>
        <v>Journal of sustainable tourism</v>
      </c>
      <c r="C534" s="118" t="s">
        <v>1330</v>
      </c>
      <c r="D534" s="119" t="s">
        <v>1952</v>
      </c>
    </row>
    <row r="535" spans="1:4" ht="107.1" customHeight="1" x14ac:dyDescent="0.25">
      <c r="A535" s="116" t="str">
        <f>現期期刊清單!A536</f>
        <v>西03-21</v>
      </c>
      <c r="B535" s="117" t="str">
        <f>現期期刊清單!C536</f>
        <v>Journal of International Cooperation=JIC</v>
      </c>
      <c r="C535" s="118" t="s">
        <v>1956</v>
      </c>
      <c r="D535" s="119" t="s">
        <v>1952</v>
      </c>
    </row>
    <row r="536" spans="1:4" ht="107.1" customHeight="1" x14ac:dyDescent="0.25">
      <c r="A536" s="116" t="str">
        <f>現期期刊清單!A537</f>
        <v>西03-22</v>
      </c>
      <c r="B536" s="117" t="str">
        <f>現期期刊清單!C537</f>
        <v>Journalf of agricultural and food chemistry</v>
      </c>
      <c r="C536" s="118" t="s">
        <v>1951</v>
      </c>
      <c r="D536" s="119" t="s">
        <v>1952</v>
      </c>
    </row>
    <row r="537" spans="1:4" ht="107.1" customHeight="1" x14ac:dyDescent="0.25">
      <c r="A537" s="116" t="str">
        <f>現期期刊清單!A538</f>
        <v>西04-01</v>
      </c>
      <c r="B537" s="117" t="str">
        <f>現期期刊清單!C538</f>
        <v>Lurzer's international ARCHIVE</v>
      </c>
      <c r="C537" s="118" t="s">
        <v>218</v>
      </c>
      <c r="D537" s="119" t="s">
        <v>1952</v>
      </c>
    </row>
    <row r="538" spans="1:4" ht="107.1" customHeight="1" x14ac:dyDescent="0.25">
      <c r="A538" s="116" t="str">
        <f>現期期刊清單!A539</f>
        <v>西04-02</v>
      </c>
      <c r="B538" s="117" t="str">
        <f>現期期刊清單!C539</f>
        <v>MIS quarterly</v>
      </c>
      <c r="C538" s="118" t="s">
        <v>218</v>
      </c>
      <c r="D538" s="119" t="s">
        <v>1952</v>
      </c>
    </row>
    <row r="539" spans="1:4" ht="107.1" customHeight="1" x14ac:dyDescent="0.25">
      <c r="A539" s="116" t="str">
        <f>現期期刊清單!A540</f>
        <v>西04-03</v>
      </c>
      <c r="B539" s="117" t="str">
        <f>現期期刊清單!C540</f>
        <v>National geographic traveler</v>
      </c>
      <c r="C539" s="118" t="s">
        <v>211</v>
      </c>
      <c r="D539" s="119" t="s">
        <v>1952</v>
      </c>
    </row>
    <row r="540" spans="1:4" ht="107.1" customHeight="1" x14ac:dyDescent="0.25">
      <c r="A540" s="116" t="str">
        <f>現期期刊清單!A541</f>
        <v>西04-04</v>
      </c>
      <c r="B540" s="117">
        <f>現期期刊清單!C541</f>
        <v>0</v>
      </c>
      <c r="C540" s="118" t="s">
        <v>1729</v>
      </c>
      <c r="D540" s="119" t="s">
        <v>1952</v>
      </c>
    </row>
    <row r="541" spans="1:4" ht="107.1" customHeight="1" x14ac:dyDescent="0.25">
      <c r="A541" s="116" t="str">
        <f>現期期刊清單!A542</f>
        <v>西04-05</v>
      </c>
      <c r="B541" s="117" t="str">
        <f>現期期刊清單!C542</f>
        <v>Mousse</v>
      </c>
      <c r="C541" s="118" t="s">
        <v>1951</v>
      </c>
      <c r="D541" s="119" t="s">
        <v>1952</v>
      </c>
    </row>
    <row r="542" spans="1:4" ht="107.1" customHeight="1" x14ac:dyDescent="0.25">
      <c r="A542" s="116" t="str">
        <f>現期期刊清單!A543</f>
        <v>西04-06</v>
      </c>
      <c r="B542" s="117" t="str">
        <f>現期期刊清單!C543</f>
        <v>National Central Library Newsletter</v>
      </c>
      <c r="C542" s="118" t="s">
        <v>238</v>
      </c>
      <c r="D542" s="119" t="s">
        <v>1952</v>
      </c>
    </row>
    <row r="543" spans="1:4" ht="107.1" customHeight="1" x14ac:dyDescent="0.25">
      <c r="A543" s="116" t="str">
        <f>現期期刊清單!A544</f>
        <v>西04-07</v>
      </c>
      <c r="B543" s="117">
        <f>現期期刊清單!C544</f>
        <v>0</v>
      </c>
      <c r="C543" s="118" t="s">
        <v>216</v>
      </c>
      <c r="D543" s="119" t="s">
        <v>1952</v>
      </c>
    </row>
    <row r="544" spans="1:4" ht="107.1" customHeight="1" x14ac:dyDescent="0.25">
      <c r="A544" s="116" t="str">
        <f>現期期刊清單!A545</f>
        <v>西04-08</v>
      </c>
      <c r="B544" s="117" t="str">
        <f>現期期刊清單!C545</f>
        <v>Public personnel management</v>
      </c>
      <c r="C544" s="118" t="s">
        <v>1955</v>
      </c>
      <c r="D544" s="119" t="s">
        <v>1952</v>
      </c>
    </row>
    <row r="545" spans="1:4" ht="107.1" customHeight="1" x14ac:dyDescent="0.25">
      <c r="A545" s="116" t="str">
        <f>現期期刊清單!A546</f>
        <v>西04-09</v>
      </c>
      <c r="B545" s="117">
        <f>現期期刊清單!C546</f>
        <v>0</v>
      </c>
      <c r="C545" s="118" t="s">
        <v>222</v>
      </c>
      <c r="D545" s="119" t="s">
        <v>1952</v>
      </c>
    </row>
    <row r="546" spans="1:4" ht="107.1" customHeight="1" x14ac:dyDescent="0.25">
      <c r="A546" s="116" t="str">
        <f>現期期刊清單!A547</f>
        <v>西04-10</v>
      </c>
      <c r="B546" s="117" t="str">
        <f>現期期刊清單!C547</f>
        <v>Risk management</v>
      </c>
      <c r="C546" s="118" t="s">
        <v>238</v>
      </c>
      <c r="D546" s="119" t="s">
        <v>1952</v>
      </c>
    </row>
    <row r="547" spans="1:4" ht="107.1" customHeight="1" x14ac:dyDescent="0.25">
      <c r="A547" s="116" t="str">
        <f>現期期刊清單!A548</f>
        <v>西04-11</v>
      </c>
      <c r="B547" s="117" t="str">
        <f>現期期刊清單!C548</f>
        <v>Scientific American</v>
      </c>
    </row>
    <row r="548" spans="1:4" ht="107.1" customHeight="1" x14ac:dyDescent="0.25">
      <c r="A548" s="116" t="str">
        <f>現期期刊清單!A549</f>
        <v>西04-12</v>
      </c>
      <c r="B548" s="117" t="str">
        <f>現期期刊清單!C549</f>
        <v>Simple things</v>
      </c>
    </row>
    <row r="549" spans="1:4" ht="107.1" customHeight="1" x14ac:dyDescent="0.25">
      <c r="A549" s="116" t="str">
        <f>現期期刊清單!A550</f>
        <v>西04-14</v>
      </c>
      <c r="B549" s="117" t="str">
        <f>現期期刊清單!C550</f>
        <v>Taiwan Journal of Democracy</v>
      </c>
    </row>
    <row r="550" spans="1:4" ht="107.1" customHeight="1" x14ac:dyDescent="0.25">
      <c r="A550" s="116" t="str">
        <f>現期期刊清單!A551</f>
        <v>西04-15</v>
      </c>
      <c r="B550" s="117">
        <f>現期期刊清單!C551</f>
        <v>0</v>
      </c>
    </row>
    <row r="551" spans="1:4" ht="107.1" customHeight="1" x14ac:dyDescent="0.25">
      <c r="A551" s="116" t="str">
        <f>現期期刊清單!A552</f>
        <v>西04-16</v>
      </c>
      <c r="B551" s="117" t="str">
        <f>現期期刊清單!C552</f>
        <v>Time</v>
      </c>
    </row>
    <row r="552" spans="1:4" ht="107.1" customHeight="1" x14ac:dyDescent="0.25">
      <c r="A552" s="116" t="str">
        <f>現期期刊清單!A553</f>
        <v>西04-17</v>
      </c>
      <c r="B552" s="117" t="str">
        <f>現期期刊清單!C553</f>
        <v>Travel + leisure</v>
      </c>
    </row>
    <row r="553" spans="1:4" ht="107.1" customHeight="1" x14ac:dyDescent="0.25">
      <c r="A553" s="116" t="str">
        <f>現期期刊清單!A554</f>
        <v>西04-18</v>
      </c>
      <c r="B553" s="117" t="str">
        <f>現期期刊清單!C554</f>
        <v>Visual arts research</v>
      </c>
    </row>
    <row r="554" spans="1:4" ht="107.1" customHeight="1" x14ac:dyDescent="0.25">
      <c r="A554" s="116" t="str">
        <f>現期期刊清單!A555</f>
        <v>西04-19</v>
      </c>
      <c r="B554" s="117" t="str">
        <f>現期期刊清單!C555</f>
        <v>Wedding flowers</v>
      </c>
    </row>
    <row r="555" spans="1:4" ht="107.1" customHeight="1" x14ac:dyDescent="0.25">
      <c r="A555" s="116" t="str">
        <f>現期期刊清單!A556</f>
        <v>西04-20</v>
      </c>
      <c r="B555" s="117" t="str">
        <f>現期期刊清單!C556</f>
        <v>Wine &amp; dine</v>
      </c>
    </row>
    <row r="556" spans="1:4" ht="107.1" customHeight="1" x14ac:dyDescent="0.25">
      <c r="A556" s="116" t="str">
        <f>現期期刊清單!A557</f>
        <v>西04-21</v>
      </c>
      <c r="B556" s="117" t="str">
        <f>現期期刊清單!C557</f>
        <v>Young children</v>
      </c>
    </row>
    <row r="557" spans="1:4" ht="107.1" customHeight="1" x14ac:dyDescent="0.25">
      <c r="A557" s="116" t="str">
        <f>現期期刊清單!A558</f>
        <v>西04-22</v>
      </c>
      <c r="B557" s="117" t="str">
        <f>現期期刊清單!C558</f>
        <v>The Atlantic</v>
      </c>
    </row>
    <row r="558" spans="1:4" ht="107.1" customHeight="1" x14ac:dyDescent="0.25">
      <c r="A558" s="116" t="str">
        <f>現期期刊清單!A559</f>
        <v>西04-23</v>
      </c>
      <c r="B558" s="117" t="str">
        <f>現期期刊清單!C559</f>
        <v>Mother earth news</v>
      </c>
    </row>
    <row r="559" spans="1:4" ht="107.1" customHeight="1" x14ac:dyDescent="0.25">
      <c r="A559" s="116" t="str">
        <f>現期期刊清單!A560</f>
        <v>西04-24</v>
      </c>
      <c r="B559" s="117" t="str">
        <f>現期期刊清單!C560</f>
        <v>Medicine and Science in Sport and Exercise</v>
      </c>
    </row>
    <row r="560" spans="1:4" ht="107.1" customHeight="1" x14ac:dyDescent="0.25">
      <c r="A560" s="116" t="e">
        <f>現期期刊清單!#REF!</f>
        <v>#REF!</v>
      </c>
      <c r="B560" s="117" t="e">
        <f>現期期刊清單!#REF!</f>
        <v>#REF!</v>
      </c>
    </row>
    <row r="561" spans="1:2" ht="107.1" customHeight="1" x14ac:dyDescent="0.25">
      <c r="A561" s="116" t="e">
        <f>現期期刊清單!#REF!</f>
        <v>#REF!</v>
      </c>
      <c r="B561" s="117" t="e">
        <f>現期期刊清單!#REF!</f>
        <v>#REF!</v>
      </c>
    </row>
    <row r="562" spans="1:2" ht="107.1" customHeight="1" x14ac:dyDescent="0.25">
      <c r="A562" s="116" t="e">
        <f>現期期刊清單!#REF!</f>
        <v>#REF!</v>
      </c>
      <c r="B562" s="117" t="e">
        <f>現期期刊清單!#REF!</f>
        <v>#REF!</v>
      </c>
    </row>
    <row r="563" spans="1:2" ht="107.1" customHeight="1" x14ac:dyDescent="0.25">
      <c r="A563" s="116">
        <f>現期期刊清單!A561</f>
        <v>0</v>
      </c>
      <c r="B563" s="117">
        <f>現期期刊清單!C561</f>
        <v>0</v>
      </c>
    </row>
    <row r="564" spans="1:2" ht="107.1" customHeight="1" x14ac:dyDescent="0.25">
      <c r="A564" s="116">
        <f>現期期刊清單!A562</f>
        <v>0</v>
      </c>
      <c r="B564" s="117">
        <f>現期期刊清單!C562</f>
        <v>0</v>
      </c>
    </row>
    <row r="565" spans="1:2" ht="107.1" customHeight="1" x14ac:dyDescent="0.25">
      <c r="A565" s="116">
        <f>現期期刊清單!A563</f>
        <v>0</v>
      </c>
      <c r="B565" s="117">
        <f>現期期刊清單!C563</f>
        <v>0</v>
      </c>
    </row>
    <row r="566" spans="1:2" ht="107.1" customHeight="1" x14ac:dyDescent="0.25">
      <c r="A566" s="116">
        <f>現期期刊清單!A564</f>
        <v>0</v>
      </c>
      <c r="B566" s="117">
        <f>現期期刊清單!C564</f>
        <v>0</v>
      </c>
    </row>
    <row r="567" spans="1:2" ht="107.1" customHeight="1" x14ac:dyDescent="0.25">
      <c r="A567" s="116">
        <f>現期期刊清單!A565</f>
        <v>0</v>
      </c>
      <c r="B567" s="117">
        <f>現期期刊清單!C565</f>
        <v>0</v>
      </c>
    </row>
    <row r="568" spans="1:2" ht="107.1" customHeight="1" x14ac:dyDescent="0.25">
      <c r="A568" s="116">
        <f>現期期刊清單!A566</f>
        <v>0</v>
      </c>
      <c r="B568" s="117">
        <f>現期期刊清單!C566</f>
        <v>0</v>
      </c>
    </row>
    <row r="569" spans="1:2" ht="107.1" customHeight="1" x14ac:dyDescent="0.25">
      <c r="A569" s="116">
        <f>現期期刊清單!A567</f>
        <v>0</v>
      </c>
      <c r="B569" s="117">
        <f>現期期刊清單!C567</f>
        <v>0</v>
      </c>
    </row>
    <row r="570" spans="1:2" ht="107.1" customHeight="1" x14ac:dyDescent="0.25">
      <c r="A570" s="116">
        <f>現期期刊清單!A568</f>
        <v>0</v>
      </c>
      <c r="B570" s="117">
        <f>現期期刊清單!C568</f>
        <v>0</v>
      </c>
    </row>
    <row r="571" spans="1:2" ht="107.1" customHeight="1" x14ac:dyDescent="0.25">
      <c r="A571" s="116">
        <f>現期期刊清單!A569</f>
        <v>0</v>
      </c>
      <c r="B571" s="117">
        <f>現期期刊清單!C569</f>
        <v>0</v>
      </c>
    </row>
    <row r="572" spans="1:2" ht="107.1" customHeight="1" x14ac:dyDescent="0.25">
      <c r="A572" s="116">
        <f>現期期刊清單!A570</f>
        <v>0</v>
      </c>
      <c r="B572" s="117">
        <f>現期期刊清單!C570</f>
        <v>0</v>
      </c>
    </row>
    <row r="573" spans="1:2" ht="107.1" customHeight="1" x14ac:dyDescent="0.25">
      <c r="A573" s="116">
        <f>現期期刊清單!A571</f>
        <v>0</v>
      </c>
      <c r="B573" s="117">
        <f>現期期刊清單!C571</f>
        <v>0</v>
      </c>
    </row>
    <row r="574" spans="1:2" ht="107.1" customHeight="1" x14ac:dyDescent="0.25">
      <c r="A574" s="116">
        <f>現期期刊清單!A572</f>
        <v>0</v>
      </c>
      <c r="B574" s="117">
        <f>現期期刊清單!C572</f>
        <v>0</v>
      </c>
    </row>
    <row r="575" spans="1:2" ht="107.1" customHeight="1" x14ac:dyDescent="0.25">
      <c r="A575" s="116">
        <f>現期期刊清單!A573</f>
        <v>0</v>
      </c>
      <c r="B575" s="117">
        <f>現期期刊清單!C573</f>
        <v>0</v>
      </c>
    </row>
    <row r="576" spans="1:2" ht="107.1" customHeight="1" x14ac:dyDescent="0.25">
      <c r="A576" s="116">
        <f>現期期刊清單!A574</f>
        <v>0</v>
      </c>
      <c r="B576" s="117">
        <f>現期期刊清單!C574</f>
        <v>0</v>
      </c>
    </row>
    <row r="577" spans="1:2" ht="107.1" customHeight="1" x14ac:dyDescent="0.25">
      <c r="A577" s="116">
        <f>現期期刊清單!A575</f>
        <v>0</v>
      </c>
      <c r="B577" s="117">
        <f>現期期刊清單!C575</f>
        <v>0</v>
      </c>
    </row>
    <row r="578" spans="1:2" ht="107.1" customHeight="1" x14ac:dyDescent="0.25">
      <c r="A578" s="116">
        <f>現期期刊清單!A576</f>
        <v>0</v>
      </c>
      <c r="B578" s="117">
        <f>現期期刊清單!C576</f>
        <v>0</v>
      </c>
    </row>
    <row r="579" spans="1:2" ht="107.1" customHeight="1" x14ac:dyDescent="0.25">
      <c r="A579" s="116">
        <f>現期期刊清單!A577</f>
        <v>0</v>
      </c>
      <c r="B579" s="117">
        <f>現期期刊清單!C577</f>
        <v>0</v>
      </c>
    </row>
    <row r="580" spans="1:2" ht="107.1" customHeight="1" x14ac:dyDescent="0.25">
      <c r="A580" s="116">
        <f>現期期刊清單!A578</f>
        <v>0</v>
      </c>
      <c r="B580" s="117">
        <f>現期期刊清單!C578</f>
        <v>0</v>
      </c>
    </row>
    <row r="581" spans="1:2" ht="107.1" customHeight="1" x14ac:dyDescent="0.25">
      <c r="A581" s="116">
        <f>現期期刊清單!A579</f>
        <v>0</v>
      </c>
      <c r="B581" s="117">
        <f>現期期刊清單!C579</f>
        <v>0</v>
      </c>
    </row>
    <row r="582" spans="1:2" ht="107.1" customHeight="1" x14ac:dyDescent="0.25">
      <c r="A582" s="116">
        <f>現期期刊清單!A580</f>
        <v>0</v>
      </c>
      <c r="B582" s="117">
        <f>現期期刊清單!C580</f>
        <v>0</v>
      </c>
    </row>
    <row r="583" spans="1:2" ht="107.1" customHeight="1" x14ac:dyDescent="0.25">
      <c r="A583" s="116">
        <f>現期期刊清單!A581</f>
        <v>0</v>
      </c>
      <c r="B583" s="117">
        <f>現期期刊清單!C581</f>
        <v>0</v>
      </c>
    </row>
    <row r="584" spans="1:2" ht="107.1" customHeight="1" x14ac:dyDescent="0.25">
      <c r="A584" s="116">
        <f>現期期刊清單!A582</f>
        <v>0</v>
      </c>
      <c r="B584" s="117">
        <f>現期期刊清單!C582</f>
        <v>0</v>
      </c>
    </row>
    <row r="585" spans="1:2" ht="107.1" customHeight="1" x14ac:dyDescent="0.25">
      <c r="A585" s="116">
        <f>現期期刊清單!A583</f>
        <v>0</v>
      </c>
      <c r="B585" s="117">
        <f>現期期刊清單!C583</f>
        <v>0</v>
      </c>
    </row>
    <row r="586" spans="1:2" ht="107.1" customHeight="1" x14ac:dyDescent="0.25">
      <c r="A586" s="116">
        <f>現期期刊清單!A584</f>
        <v>0</v>
      </c>
      <c r="B586" s="117">
        <f>現期期刊清單!C584</f>
        <v>0</v>
      </c>
    </row>
    <row r="587" spans="1:2" ht="107.1" customHeight="1" x14ac:dyDescent="0.25">
      <c r="A587" s="116">
        <f>現期期刊清單!A585</f>
        <v>0</v>
      </c>
      <c r="B587" s="117">
        <f>現期期刊清單!C585</f>
        <v>0</v>
      </c>
    </row>
    <row r="588" spans="1:2" ht="107.1" customHeight="1" x14ac:dyDescent="0.25">
      <c r="A588" s="116">
        <f>現期期刊清單!A586</f>
        <v>0</v>
      </c>
      <c r="B588" s="117">
        <f>現期期刊清單!C586</f>
        <v>0</v>
      </c>
    </row>
  </sheetData>
  <phoneticPr fontId="3" type="noConversion"/>
  <pageMargins left="0.25" right="0.25" top="0.75" bottom="0.75" header="0.3" footer="0.3"/>
  <pageSetup paperSize="9" scale="99" fitToHeight="0" orientation="portrait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8"/>
  <sheetViews>
    <sheetView showZeros="0" workbookViewId="0">
      <pane ySplit="1" topLeftCell="A130" activePane="bottomLeft" state="frozen"/>
      <selection activeCell="B1" sqref="B1:B28"/>
      <selection pane="bottomLeft" activeCell="B131" sqref="B131"/>
    </sheetView>
  </sheetViews>
  <sheetFormatPr defaultColWidth="9" defaultRowHeight="18.75" x14ac:dyDescent="0.25"/>
  <cols>
    <col min="1" max="1" width="16.625" style="123" customWidth="1"/>
    <col min="2" max="2" width="82.625" style="121" customWidth="1"/>
    <col min="3" max="3" width="17.5" style="121" hidden="1" customWidth="1"/>
    <col min="4" max="4" width="11.375" style="122" hidden="1" customWidth="1"/>
    <col min="5" max="16384" width="9" style="120"/>
  </cols>
  <sheetData>
    <row r="1" spans="1:4" ht="107.1" customHeight="1" x14ac:dyDescent="0.25">
      <c r="A1" s="116" t="str">
        <f>現期期刊清單!A2</f>
        <v>01-01</v>
      </c>
      <c r="B1" s="117">
        <f>現期期刊清單!C2</f>
        <v>0</v>
      </c>
      <c r="C1" s="118" t="s">
        <v>1951</v>
      </c>
      <c r="D1" s="119" t="s">
        <v>1952</v>
      </c>
    </row>
    <row r="2" spans="1:4" ht="107.1" customHeight="1" x14ac:dyDescent="0.25">
      <c r="A2" s="116" t="str">
        <f>現期期刊清單!A3</f>
        <v>01-02</v>
      </c>
      <c r="B2" s="117" t="str">
        <f>現期期刊清單!C3</f>
        <v>A+English 空中美語-影視互動電子書</v>
      </c>
      <c r="C2" s="118" t="s">
        <v>209</v>
      </c>
      <c r="D2" s="119" t="s">
        <v>1952</v>
      </c>
    </row>
    <row r="3" spans="1:4" ht="107.1" customHeight="1" x14ac:dyDescent="0.25">
      <c r="A3" s="116" t="str">
        <f>現期期刊清單!A4</f>
        <v>01-03</v>
      </c>
      <c r="B3" s="117" t="str">
        <f>現期期刊清單!C4</f>
        <v>ART PLUS</v>
      </c>
      <c r="C3" s="118" t="s">
        <v>253</v>
      </c>
      <c r="D3" s="119" t="s">
        <v>1952</v>
      </c>
    </row>
    <row r="4" spans="1:4" ht="107.1" customHeight="1" x14ac:dyDescent="0.25">
      <c r="A4" s="116" t="str">
        <f>現期期刊清單!A5</f>
        <v>01-04</v>
      </c>
      <c r="B4" s="117" t="str">
        <f>現期期刊清單!C5</f>
        <v>Advanced彭蒙惠英語</v>
      </c>
      <c r="C4" s="118"/>
      <c r="D4" s="119"/>
    </row>
    <row r="5" spans="1:4" ht="107.1" customHeight="1" x14ac:dyDescent="0.25">
      <c r="A5" s="116" t="str">
        <f>現期期刊清單!A6</f>
        <v>01-05</v>
      </c>
      <c r="B5" s="117" t="str">
        <f>現期期刊清單!C6</f>
        <v>Art Quarter 亞洲當代有感藝術</v>
      </c>
      <c r="C5" s="118" t="s">
        <v>211</v>
      </c>
      <c r="D5" s="119" t="s">
        <v>1952</v>
      </c>
    </row>
    <row r="6" spans="1:4" ht="107.1" customHeight="1" x14ac:dyDescent="0.25">
      <c r="A6" s="116" t="str">
        <f>現期期刊清單!A7</f>
        <v>01-06</v>
      </c>
      <c r="B6" s="117" t="str">
        <f>現期期刊清單!C7</f>
        <v>All+互動英語</v>
      </c>
      <c r="C6" s="118" t="s">
        <v>211</v>
      </c>
      <c r="D6" s="119" t="s">
        <v>1952</v>
      </c>
    </row>
    <row r="7" spans="1:4" ht="107.1" customHeight="1" x14ac:dyDescent="0.25">
      <c r="A7" s="116" t="str">
        <f>現期期刊清單!A8</f>
        <v>01-07</v>
      </c>
      <c r="B7" s="117">
        <f>現期期刊清單!C8</f>
        <v>0</v>
      </c>
      <c r="C7" s="118" t="s">
        <v>211</v>
      </c>
      <c r="D7" s="119" t="s">
        <v>1952</v>
      </c>
    </row>
    <row r="8" spans="1:4" ht="107.1" customHeight="1" x14ac:dyDescent="0.25">
      <c r="A8" s="116" t="str">
        <f>現期期刊清單!A9</f>
        <v>01-08</v>
      </c>
      <c r="B8" s="117" t="str">
        <f>現期期刊清單!C9</f>
        <v>AUTO &amp; DESIGN</v>
      </c>
      <c r="C8" s="118" t="s">
        <v>253</v>
      </c>
      <c r="D8" s="119" t="s">
        <v>1952</v>
      </c>
    </row>
    <row r="9" spans="1:4" ht="107.1" customHeight="1" x14ac:dyDescent="0.25">
      <c r="A9" s="116" t="str">
        <f>現期期刊清單!A10</f>
        <v>01-09</v>
      </c>
      <c r="B9" s="117" t="str">
        <f>現期期刊清單!C10</f>
        <v>az旅遊生活</v>
      </c>
      <c r="C9" s="118" t="s">
        <v>211</v>
      </c>
      <c r="D9" s="119" t="s">
        <v>1952</v>
      </c>
    </row>
    <row r="10" spans="1:4" ht="107.1" customHeight="1" x14ac:dyDescent="0.25">
      <c r="A10" s="116" t="str">
        <f>現期期刊清單!A11</f>
        <v>01-10</v>
      </c>
      <c r="B10" s="117" t="str">
        <f>現期期刊清單!C11</f>
        <v>BAZAAR  哈潑=Harper's BAZAAR</v>
      </c>
      <c r="C10" s="118" t="s">
        <v>1951</v>
      </c>
      <c r="D10" s="119" t="s">
        <v>1952</v>
      </c>
    </row>
    <row r="11" spans="1:4" ht="107.1" customHeight="1" x14ac:dyDescent="0.25">
      <c r="A11" s="116" t="str">
        <f>現期期刊清單!A12</f>
        <v>01-11</v>
      </c>
      <c r="B11" s="117" t="str">
        <f>現期期刊清單!C12</f>
        <v>BICYCLE CLUB單車俱樂部</v>
      </c>
      <c r="C11" s="118" t="s">
        <v>1953</v>
      </c>
      <c r="D11" s="119" t="s">
        <v>1952</v>
      </c>
    </row>
    <row r="12" spans="1:4" ht="107.1" customHeight="1" x14ac:dyDescent="0.25">
      <c r="A12" s="116" t="str">
        <f>現期期刊清單!A13</f>
        <v>01-12</v>
      </c>
      <c r="B12" s="117" t="str">
        <f>現期期刊清單!C13</f>
        <v>biz互動英語</v>
      </c>
      <c r="C12" s="118" t="s">
        <v>1729</v>
      </c>
      <c r="D12" s="119" t="s">
        <v>1952</v>
      </c>
    </row>
    <row r="13" spans="1:4" ht="107.1" customHeight="1" x14ac:dyDescent="0.25">
      <c r="A13" s="116" t="str">
        <f>現期期刊清單!A14</f>
        <v>01-13</v>
      </c>
      <c r="B13" s="117">
        <f>現期期刊清單!C14</f>
        <v>0</v>
      </c>
      <c r="C13" s="118" t="s">
        <v>214</v>
      </c>
      <c r="D13" s="119" t="s">
        <v>1952</v>
      </c>
    </row>
    <row r="14" spans="1:4" ht="107.1" customHeight="1" x14ac:dyDescent="0.25">
      <c r="A14" s="116" t="str">
        <f>現期期刊清單!A15</f>
        <v>01-14</v>
      </c>
      <c r="B14" s="117" t="str">
        <f>現期期刊清單!C15</f>
        <v>CANS藝術新聞</v>
      </c>
      <c r="C14" s="118" t="s">
        <v>1954</v>
      </c>
      <c r="D14" s="119" t="s">
        <v>1952</v>
      </c>
    </row>
    <row r="15" spans="1:4" ht="107.1" customHeight="1" x14ac:dyDescent="0.25">
      <c r="A15" s="116" t="str">
        <f>現期期刊清單!A16</f>
        <v>01-15</v>
      </c>
      <c r="B15" s="117" t="str">
        <f>現期期刊清單!C16</f>
        <v>Career職場情報誌</v>
      </c>
      <c r="C15" s="118" t="s">
        <v>1955</v>
      </c>
      <c r="D15" s="119" t="s">
        <v>1952</v>
      </c>
    </row>
    <row r="16" spans="1:4" ht="107.1" customHeight="1" x14ac:dyDescent="0.25">
      <c r="A16" s="116" t="str">
        <f>現期期刊清單!A17</f>
        <v>01-16</v>
      </c>
      <c r="B16" s="117" t="str">
        <f>現期期刊清單!C17</f>
        <v>CTIMES=零組件雜誌</v>
      </c>
      <c r="C16" s="118" t="s">
        <v>227</v>
      </c>
      <c r="D16" s="119" t="s">
        <v>133</v>
      </c>
    </row>
    <row r="17" spans="1:4" ht="107.1" customHeight="1" x14ac:dyDescent="0.25">
      <c r="A17" s="116" t="str">
        <f>現期期刊清單!A18</f>
        <v>01-17</v>
      </c>
      <c r="B17" s="117" t="str">
        <f>現期期刊清單!C18</f>
        <v>CIO IT經理人</v>
      </c>
      <c r="C17" s="118" t="s">
        <v>211</v>
      </c>
      <c r="D17" s="119" t="s">
        <v>1952</v>
      </c>
    </row>
    <row r="18" spans="1:4" ht="107.1" customHeight="1" x14ac:dyDescent="0.25">
      <c r="A18" s="116" t="str">
        <f>現期期刊清單!A19</f>
        <v>01-18</v>
      </c>
      <c r="B18" s="117">
        <f>現期期刊清單!C19</f>
        <v>0</v>
      </c>
      <c r="C18" s="118" t="s">
        <v>1955</v>
      </c>
      <c r="D18" s="119" t="s">
        <v>1952</v>
      </c>
    </row>
    <row r="19" spans="1:4" ht="107.1" customHeight="1" x14ac:dyDescent="0.25">
      <c r="A19" s="116" t="str">
        <f>現期期刊清單!A20</f>
        <v>01-19</v>
      </c>
      <c r="B19" s="117" t="str">
        <f>現期期刊清單!C20</f>
        <v>CNN互動英語</v>
      </c>
      <c r="C19" s="118" t="s">
        <v>209</v>
      </c>
      <c r="D19" s="119" t="s">
        <v>1952</v>
      </c>
    </row>
    <row r="20" spans="1:4" ht="107.1" customHeight="1" x14ac:dyDescent="0.25">
      <c r="A20" s="116" t="str">
        <f>現期期刊清單!A21</f>
        <v>01-20</v>
      </c>
      <c r="B20" s="117" t="str">
        <f>現期期刊清單!C21</f>
        <v>Coffee 咖啡誌</v>
      </c>
      <c r="C20" s="118" t="s">
        <v>216</v>
      </c>
      <c r="D20" s="119" t="s">
        <v>1952</v>
      </c>
    </row>
    <row r="21" spans="1:4" ht="107.1" customHeight="1" x14ac:dyDescent="0.25">
      <c r="A21" s="116" t="str">
        <f>現期期刊清單!A22</f>
        <v>01-21</v>
      </c>
      <c r="B21" s="117" t="str">
        <f>現期期刊清單!C22</f>
        <v>COOL流行酷報</v>
      </c>
      <c r="C21" s="118" t="s">
        <v>217</v>
      </c>
      <c r="D21" s="119" t="s">
        <v>1952</v>
      </c>
    </row>
    <row r="22" spans="1:4" ht="107.1" customHeight="1" x14ac:dyDescent="0.25">
      <c r="A22" s="116" t="str">
        <f>現期期刊清單!A23</f>
        <v>01-22</v>
      </c>
      <c r="B22" s="117" t="str">
        <f>現期期刊清單!C23</f>
        <v>Global Bio &amp; Investment 環球生技</v>
      </c>
      <c r="C22" s="118" t="s">
        <v>218</v>
      </c>
      <c r="D22" s="119" t="s">
        <v>1952</v>
      </c>
    </row>
    <row r="23" spans="1:4" ht="107.1" customHeight="1" x14ac:dyDescent="0.25">
      <c r="A23" s="116" t="str">
        <f>現期期刊清單!A24</f>
        <v>01-23</v>
      </c>
      <c r="B23" s="117">
        <f>現期期刊清單!C24</f>
        <v>0</v>
      </c>
      <c r="C23" s="118" t="s">
        <v>1956</v>
      </c>
      <c r="D23" s="119" t="s">
        <v>1952</v>
      </c>
    </row>
    <row r="24" spans="1:4" ht="107.1" customHeight="1" x14ac:dyDescent="0.25">
      <c r="A24" s="116" t="str">
        <f>現期期刊清單!A25</f>
        <v>01-24</v>
      </c>
      <c r="B24" s="117" t="str">
        <f>現期期刊清單!C25</f>
        <v>BEAUTY美人誌</v>
      </c>
      <c r="C24" s="118" t="s">
        <v>253</v>
      </c>
      <c r="D24" s="119" t="s">
        <v>1952</v>
      </c>
    </row>
    <row r="25" spans="1:4" ht="107.1" customHeight="1" x14ac:dyDescent="0.25">
      <c r="A25" s="116" t="str">
        <f>現期期刊清單!A26</f>
        <v>01-25</v>
      </c>
      <c r="B25" s="117" t="str">
        <f>現期期刊清單!C26</f>
        <v>ACT藝術觀點</v>
      </c>
      <c r="C25" s="118" t="s">
        <v>1951</v>
      </c>
      <c r="D25" s="119" t="s">
        <v>1952</v>
      </c>
    </row>
    <row r="26" spans="1:4" ht="107.1" customHeight="1" x14ac:dyDescent="0.25">
      <c r="A26" s="116" t="str">
        <f>現期期刊清單!A27</f>
        <v>01-26</v>
      </c>
      <c r="B26" s="117">
        <f>現期期刊清單!C27</f>
        <v>0</v>
      </c>
      <c r="C26" s="118" t="s">
        <v>1956</v>
      </c>
      <c r="D26" s="119" t="s">
        <v>1952</v>
      </c>
    </row>
    <row r="27" spans="1:4" ht="107.1" customHeight="1" x14ac:dyDescent="0.25">
      <c r="A27" s="116" t="str">
        <f>現期期刊清單!A28</f>
        <v>01-27</v>
      </c>
      <c r="B27" s="117">
        <f>現期期刊清單!C28</f>
        <v>0</v>
      </c>
      <c r="C27" s="118" t="s">
        <v>209</v>
      </c>
      <c r="D27" s="119" t="s">
        <v>1952</v>
      </c>
    </row>
    <row r="28" spans="1:4" ht="107.1" customHeight="1" x14ac:dyDescent="0.25">
      <c r="A28" s="116" t="str">
        <f>現期期刊清單!A29</f>
        <v>01-28</v>
      </c>
      <c r="B28" s="117">
        <f>現期期刊清單!C29</f>
        <v>0</v>
      </c>
      <c r="C28" s="118" t="s">
        <v>1955</v>
      </c>
      <c r="D28" s="119" t="s">
        <v>1952</v>
      </c>
    </row>
    <row r="29" spans="1:4" ht="107.1" customHeight="1" x14ac:dyDescent="0.25">
      <c r="A29" s="116" t="str">
        <f>現期期刊清單!A30</f>
        <v>02-01</v>
      </c>
      <c r="B29" s="117">
        <f>現期期刊清單!C30</f>
        <v>0</v>
      </c>
      <c r="C29" s="118" t="s">
        <v>222</v>
      </c>
      <c r="D29" s="119" t="s">
        <v>1952</v>
      </c>
    </row>
    <row r="30" spans="1:4" ht="107.1" customHeight="1" x14ac:dyDescent="0.25">
      <c r="A30" s="116" t="str">
        <f>現期期刊清單!A31</f>
        <v>02-02</v>
      </c>
      <c r="B30" s="117" t="str">
        <f>現期期刊清單!C31</f>
        <v>Design 360°觀念與設計</v>
      </c>
      <c r="C30" s="118" t="s">
        <v>209</v>
      </c>
      <c r="D30" s="119" t="s">
        <v>1952</v>
      </c>
    </row>
    <row r="31" spans="1:4" ht="107.1" customHeight="1" x14ac:dyDescent="0.25">
      <c r="A31" s="116" t="str">
        <f>現期期刊清單!A32</f>
        <v>02-03</v>
      </c>
      <c r="B31" s="117">
        <f>現期期刊清單!C32</f>
        <v>0</v>
      </c>
      <c r="C31" s="118" t="s">
        <v>216</v>
      </c>
      <c r="D31" s="119" t="s">
        <v>1952</v>
      </c>
    </row>
    <row r="32" spans="1:4" ht="107.1" customHeight="1" x14ac:dyDescent="0.25">
      <c r="A32" s="116" t="str">
        <f>現期期刊清單!A33</f>
        <v>02-04</v>
      </c>
      <c r="B32" s="117" t="str">
        <f>現期期刊清單!C33</f>
        <v>DFUN設計風尚誌</v>
      </c>
      <c r="C32" s="118" t="s">
        <v>209</v>
      </c>
      <c r="D32" s="119" t="s">
        <v>1952</v>
      </c>
    </row>
    <row r="33" spans="1:4" ht="107.1" customHeight="1" x14ac:dyDescent="0.25">
      <c r="A33" s="116" t="str">
        <f>現期期刊清單!A34</f>
        <v>02-05</v>
      </c>
      <c r="B33" s="117" t="str">
        <f>現期期刊清單!C34</f>
        <v>DIGI PHOTO用鏡頭享受生命</v>
      </c>
      <c r="C33" s="118" t="s">
        <v>216</v>
      </c>
      <c r="D33" s="119" t="s">
        <v>1952</v>
      </c>
    </row>
    <row r="34" spans="1:4" ht="107.1" customHeight="1" x14ac:dyDescent="0.25">
      <c r="A34" s="116" t="str">
        <f>現期期刊清單!A35</f>
        <v>02-06</v>
      </c>
      <c r="B34" s="117" t="str">
        <f>現期期刊清單!C35</f>
        <v>dpi設計流行創意雜誌=dpi設計插畫誌</v>
      </c>
      <c r="C34" s="118" t="s">
        <v>216</v>
      </c>
      <c r="D34" s="119" t="s">
        <v>1952</v>
      </c>
    </row>
    <row r="35" spans="1:4" ht="107.1" customHeight="1" x14ac:dyDescent="0.25">
      <c r="A35" s="116" t="str">
        <f>現期期刊清單!A36</f>
        <v>02-07</v>
      </c>
      <c r="B35" s="117">
        <f>現期期刊清單!C36</f>
        <v>0</v>
      </c>
      <c r="C35" s="118" t="s">
        <v>1955</v>
      </c>
      <c r="D35" s="119" t="s">
        <v>1952</v>
      </c>
    </row>
    <row r="36" spans="1:4" ht="107.1" customHeight="1" x14ac:dyDescent="0.25">
      <c r="A36" s="116" t="str">
        <f>現期期刊清單!A37</f>
        <v>02-08</v>
      </c>
      <c r="B36" s="117">
        <f>現期期刊清單!C37</f>
        <v>0</v>
      </c>
      <c r="C36" s="118" t="s">
        <v>1729</v>
      </c>
      <c r="D36" s="119" t="s">
        <v>1952</v>
      </c>
    </row>
    <row r="37" spans="1:4" ht="107.1" customHeight="1" x14ac:dyDescent="0.25">
      <c r="A37" s="116" t="str">
        <f>現期期刊清單!A38</f>
        <v>02-09</v>
      </c>
      <c r="B37" s="158" t="str">
        <f>現期期刊清單!C38</f>
        <v>FOCUS焦點藝術</v>
      </c>
      <c r="C37" s="118"/>
      <c r="D37" s="119"/>
    </row>
    <row r="38" spans="1:4" ht="107.1" customHeight="1" x14ac:dyDescent="0.25">
      <c r="A38" s="116" t="str">
        <f>現期期刊清單!A39</f>
        <v>02-10</v>
      </c>
      <c r="B38" s="117" t="str">
        <f>現期期刊清單!C39</f>
        <v xml:space="preserve">EMBA世界經理文摘 </v>
      </c>
      <c r="C38" s="118" t="s">
        <v>1951</v>
      </c>
      <c r="D38" s="119" t="s">
        <v>1952</v>
      </c>
    </row>
    <row r="39" spans="1:4" ht="107.1" customHeight="1" x14ac:dyDescent="0.25">
      <c r="A39" s="116" t="str">
        <f>現期期刊清單!A40</f>
        <v>02-11</v>
      </c>
      <c r="B39" s="117" t="str">
        <f>現期期刊清單!C40</f>
        <v>ENTER</v>
      </c>
      <c r="C39" s="118" t="s">
        <v>1955</v>
      </c>
      <c r="D39" s="119" t="s">
        <v>1952</v>
      </c>
    </row>
    <row r="40" spans="1:4" ht="107.1" customHeight="1" x14ac:dyDescent="0.25">
      <c r="A40" s="116" t="str">
        <f>現期期刊清單!A41</f>
        <v>02-12</v>
      </c>
      <c r="B40" s="117" t="str">
        <f>現期期刊清單!C41</f>
        <v>FASHION QUEEN時尚女王雜誌</v>
      </c>
      <c r="C40" s="118"/>
      <c r="D40" s="119"/>
    </row>
    <row r="41" spans="1:4" ht="107.1" customHeight="1" x14ac:dyDescent="0.25">
      <c r="A41" s="116" t="str">
        <f>現期期刊清單!A42</f>
        <v>02-13</v>
      </c>
      <c r="B41" s="117" t="str">
        <f>現期期刊清單!C42</f>
        <v>Frontier動漫畫情報誌</v>
      </c>
      <c r="C41" s="118" t="s">
        <v>1951</v>
      </c>
      <c r="D41" s="119" t="s">
        <v>1952</v>
      </c>
    </row>
    <row r="42" spans="1:4" ht="107.1" customHeight="1" x14ac:dyDescent="0.25">
      <c r="A42" s="116" t="str">
        <f>現期期刊清單!A43</f>
        <v>02-14</v>
      </c>
      <c r="B42" s="117" t="str">
        <f>現期期刊清單!C43</f>
        <v xml:space="preserve">GS1商業流通資訊季刊 </v>
      </c>
      <c r="C42" s="118" t="s">
        <v>227</v>
      </c>
      <c r="D42" s="119" t="s">
        <v>133</v>
      </c>
    </row>
    <row r="43" spans="1:4" ht="107.1" customHeight="1" x14ac:dyDescent="0.25">
      <c r="A43" s="116" t="str">
        <f>現期期刊清單!A44</f>
        <v>02-15</v>
      </c>
      <c r="B43" s="117" t="str">
        <f>現期期刊清單!C44</f>
        <v>HAIRMODE =ヘアモード</v>
      </c>
      <c r="C43" s="118" t="s">
        <v>1951</v>
      </c>
      <c r="D43" s="119" t="s">
        <v>1952</v>
      </c>
    </row>
    <row r="44" spans="1:4" ht="107.1" customHeight="1" x14ac:dyDescent="0.25">
      <c r="A44" s="116" t="str">
        <f>現期期刊清單!A45</f>
        <v>02-16</v>
      </c>
      <c r="B44" s="117" t="str">
        <f>現期期刊清單!C45</f>
        <v>HERE !</v>
      </c>
      <c r="C44" s="118" t="s">
        <v>216</v>
      </c>
      <c r="D44" s="119" t="s">
        <v>1952</v>
      </c>
    </row>
    <row r="45" spans="1:4" ht="107.1" customHeight="1" x14ac:dyDescent="0.25">
      <c r="A45" s="116" t="str">
        <f>現期期刊清單!A46</f>
        <v>02-17</v>
      </c>
      <c r="B45" s="117" t="str">
        <f>現期期刊清單!C46</f>
        <v>IDEA.宣傳.販賣</v>
      </c>
      <c r="C45" s="118" t="s">
        <v>1983</v>
      </c>
      <c r="D45" s="119" t="s">
        <v>1952</v>
      </c>
    </row>
    <row r="46" spans="1:4" ht="107.1" customHeight="1" x14ac:dyDescent="0.25">
      <c r="A46" s="116" t="str">
        <f>現期期刊清單!A47</f>
        <v>02-18</v>
      </c>
      <c r="B46" s="117" t="str">
        <f>現期期刊清單!C47</f>
        <v>Idn國際設計家連網</v>
      </c>
      <c r="C46" s="118" t="s">
        <v>211</v>
      </c>
      <c r="D46" s="119" t="s">
        <v>1952</v>
      </c>
    </row>
    <row r="47" spans="1:4" ht="107.1" customHeight="1" x14ac:dyDescent="0.25">
      <c r="A47" s="116" t="str">
        <f>現期期刊清單!A48</f>
        <v>02-19</v>
      </c>
      <c r="B47" s="117" t="str">
        <f>現期期刊清單!C48</f>
        <v>Inspire 意念圖誌</v>
      </c>
      <c r="C47" s="118" t="s">
        <v>227</v>
      </c>
      <c r="D47" s="119" t="s">
        <v>133</v>
      </c>
    </row>
    <row r="48" spans="1:4" ht="107.1" customHeight="1" x14ac:dyDescent="0.25">
      <c r="A48" s="116" t="str">
        <f>現期期刊清單!A49</f>
        <v>02-20</v>
      </c>
      <c r="B48" s="117" t="str">
        <f>現期期刊清單!C49</f>
        <v>La Vie=漂亮</v>
      </c>
      <c r="C48" s="118" t="s">
        <v>209</v>
      </c>
      <c r="D48" s="119" t="s">
        <v>1952</v>
      </c>
    </row>
    <row r="49" spans="1:4" ht="107.1" customHeight="1" x14ac:dyDescent="0.25">
      <c r="A49" s="116" t="str">
        <f>現期期刊清單!A50</f>
        <v>02-21</v>
      </c>
      <c r="B49" s="117" t="str">
        <f>現期期刊清單!C50</f>
        <v>IJDMD國際數位媒體設計學刊</v>
      </c>
      <c r="C49" s="118" t="s">
        <v>1956</v>
      </c>
      <c r="D49" s="119" t="s">
        <v>1952</v>
      </c>
    </row>
    <row r="50" spans="1:4" ht="107.1" customHeight="1" x14ac:dyDescent="0.25">
      <c r="A50" s="116" t="str">
        <f>現期期刊清單!A51</f>
        <v>02-22</v>
      </c>
      <c r="B50" s="117" t="str">
        <f>現期期刊清單!C51</f>
        <v>LIVING&amp;DESIGN 住宅美學</v>
      </c>
      <c r="C50" s="118" t="s">
        <v>216</v>
      </c>
      <c r="D50" s="119" t="s">
        <v>1952</v>
      </c>
    </row>
    <row r="51" spans="1:4" ht="107.1" customHeight="1" x14ac:dyDescent="0.25">
      <c r="A51" s="116" t="str">
        <f>現期期刊清單!A52</f>
        <v>02-23</v>
      </c>
      <c r="B51" s="117" t="str">
        <f>現期期刊清單!C52</f>
        <v>Money錢</v>
      </c>
      <c r="C51" s="118" t="s">
        <v>1956</v>
      </c>
      <c r="D51" s="119" t="s">
        <v>1952</v>
      </c>
    </row>
    <row r="52" spans="1:4" ht="107.1" customHeight="1" x14ac:dyDescent="0.25">
      <c r="A52" s="116" t="str">
        <f>現期期刊清單!A53</f>
        <v>02-24</v>
      </c>
      <c r="B52" s="117" t="str">
        <f>現期期刊清單!C53</f>
        <v>Muzik謬斯客古典樂刊</v>
      </c>
      <c r="C52" s="118" t="s">
        <v>229</v>
      </c>
      <c r="D52" s="119" t="s">
        <v>1952</v>
      </c>
    </row>
    <row r="53" spans="1:4" ht="107.1" customHeight="1" x14ac:dyDescent="0.25">
      <c r="A53" s="116" t="str">
        <f>現期期刊清單!A54</f>
        <v>02-25</v>
      </c>
      <c r="B53" s="117" t="str">
        <f>現期期刊清單!C54</f>
        <v>Make：Technology on Your Time國際中文版</v>
      </c>
      <c r="C53" s="118" t="s">
        <v>217</v>
      </c>
      <c r="D53" s="119" t="s">
        <v>1952</v>
      </c>
    </row>
    <row r="54" spans="1:4" ht="107.1" customHeight="1" x14ac:dyDescent="0.25">
      <c r="A54" s="116" t="str">
        <f>現期期刊清單!A55</f>
        <v>02-26</v>
      </c>
      <c r="B54" s="117" t="str">
        <f>現期期刊清單!C55</f>
        <v>INTERNI設計時代</v>
      </c>
      <c r="C54" s="118" t="s">
        <v>210</v>
      </c>
      <c r="D54" s="119" t="s">
        <v>1952</v>
      </c>
    </row>
    <row r="55" spans="1:4" ht="107.1" customHeight="1" x14ac:dyDescent="0.25">
      <c r="A55" s="116" t="str">
        <f>現期期刊清單!A56</f>
        <v>02-27</v>
      </c>
      <c r="B55" s="117">
        <f>現期期刊清單!C56</f>
        <v>0</v>
      </c>
      <c r="C55" s="118" t="s">
        <v>1951</v>
      </c>
      <c r="D55" s="119" t="s">
        <v>1952</v>
      </c>
    </row>
    <row r="56" spans="1:4" ht="107.1" customHeight="1" x14ac:dyDescent="0.25">
      <c r="A56" s="116" t="str">
        <f>現期期刊清單!A57</f>
        <v>02-28</v>
      </c>
      <c r="B56" s="117">
        <f>現期期刊清單!C57</f>
        <v>0</v>
      </c>
      <c r="C56" s="118" t="s">
        <v>227</v>
      </c>
      <c r="D56" s="119" t="s">
        <v>133</v>
      </c>
    </row>
    <row r="57" spans="1:4" ht="107.1" customHeight="1" x14ac:dyDescent="0.25">
      <c r="A57" s="116" t="str">
        <f>現期期刊清單!A58</f>
        <v>03-01</v>
      </c>
      <c r="B57" s="117" t="str">
        <f>現期期刊清單!C58</f>
        <v>Newton牛頓科學雜誌</v>
      </c>
      <c r="C57" s="118" t="s">
        <v>1954</v>
      </c>
      <c r="D57" s="119" t="s">
        <v>1952</v>
      </c>
    </row>
    <row r="58" spans="1:4" ht="107.1" customHeight="1" x14ac:dyDescent="0.25">
      <c r="A58" s="116" t="str">
        <f>現期期刊清單!A59</f>
        <v>03-02</v>
      </c>
      <c r="B58" s="117" t="str">
        <f>現期期刊清單!C59</f>
        <v>New Design Magazine</v>
      </c>
      <c r="C58" s="118"/>
      <c r="D58" s="119"/>
    </row>
    <row r="59" spans="1:4" ht="107.1" customHeight="1" x14ac:dyDescent="0.25">
      <c r="A59" s="116" t="str">
        <f>現期期刊清單!A60</f>
        <v>03-03</v>
      </c>
      <c r="B59" s="117">
        <f>現期期刊清單!C60</f>
        <v>0</v>
      </c>
      <c r="C59" s="118" t="s">
        <v>1956</v>
      </c>
      <c r="D59" s="119" t="s">
        <v>1952</v>
      </c>
    </row>
    <row r="60" spans="1:4" ht="107.1" customHeight="1" x14ac:dyDescent="0.25">
      <c r="A60" s="116" t="str">
        <f>現期期刊清單!A61</f>
        <v>03-04</v>
      </c>
      <c r="B60" s="117" t="str">
        <f>現期期刊清單!C61</f>
        <v>PAR表演藝術</v>
      </c>
      <c r="C60" s="118" t="s">
        <v>1956</v>
      </c>
      <c r="D60" s="119" t="s">
        <v>1952</v>
      </c>
    </row>
    <row r="61" spans="1:4" ht="107.1" customHeight="1" x14ac:dyDescent="0.25">
      <c r="A61" s="116" t="str">
        <f>現期期刊清單!A62</f>
        <v>03-05</v>
      </c>
      <c r="B61" s="117" t="str">
        <f>現期期刊清單!C62</f>
        <v>PC DIY!電腦硬派月刊</v>
      </c>
      <c r="C61" s="118" t="s">
        <v>208</v>
      </c>
      <c r="D61" s="119" t="s">
        <v>1952</v>
      </c>
    </row>
    <row r="62" spans="1:4" ht="107.1" customHeight="1" x14ac:dyDescent="0.25">
      <c r="A62" s="116" t="str">
        <f>現期期刊清單!A63</f>
        <v>03-06</v>
      </c>
      <c r="B62" s="117" t="str">
        <f>現期期刊清單!C63</f>
        <v>ppaper fashion</v>
      </c>
      <c r="C62" s="118" t="s">
        <v>1996</v>
      </c>
      <c r="D62" s="119" t="s">
        <v>133</v>
      </c>
    </row>
    <row r="63" spans="1:4" ht="107.1" customHeight="1" x14ac:dyDescent="0.25">
      <c r="A63" s="116" t="str">
        <f>現期期刊清單!A64</f>
        <v>03-07</v>
      </c>
      <c r="B63" s="117" t="str">
        <f>現期期刊清單!C64</f>
        <v>PC Home電腦家庭</v>
      </c>
      <c r="C63" s="118" t="s">
        <v>216</v>
      </c>
      <c r="D63" s="119" t="s">
        <v>1952</v>
      </c>
    </row>
    <row r="64" spans="1:4" ht="107.1" customHeight="1" x14ac:dyDescent="0.25">
      <c r="A64" s="116" t="str">
        <f>現期期刊清單!A65</f>
        <v>03-08</v>
      </c>
      <c r="B64" s="117" t="str">
        <f>現期期刊清單!C65</f>
        <v>ppaper</v>
      </c>
      <c r="C64" s="118" t="s">
        <v>1951</v>
      </c>
      <c r="D64" s="119" t="s">
        <v>1952</v>
      </c>
    </row>
    <row r="65" spans="1:4" ht="107.1" customHeight="1" x14ac:dyDescent="0.25">
      <c r="A65" s="116" t="str">
        <f>現期期刊清單!A66</f>
        <v>03-09</v>
      </c>
      <c r="B65" s="117" t="str">
        <f>現期期刊清單!C66</f>
        <v xml:space="preserve">Shinbiyo新美容美學=新美容髮型技術誌 </v>
      </c>
      <c r="C65" s="118" t="s">
        <v>1955</v>
      </c>
      <c r="D65" s="119" t="s">
        <v>1952</v>
      </c>
    </row>
    <row r="66" spans="1:4" ht="107.1" customHeight="1" x14ac:dyDescent="0.25">
      <c r="A66" s="116" t="str">
        <f>現期期刊清單!A67</f>
        <v>03-10</v>
      </c>
      <c r="B66" s="117" t="str">
        <f>現期期刊清單!C67</f>
        <v>SmartAuto 智動化</v>
      </c>
      <c r="C66" s="118" t="s">
        <v>1955</v>
      </c>
      <c r="D66" s="119" t="s">
        <v>1952</v>
      </c>
    </row>
    <row r="67" spans="1:4" ht="107.1" customHeight="1" x14ac:dyDescent="0.25">
      <c r="A67" s="116" t="str">
        <f>現期期刊清單!A68</f>
        <v>03-11</v>
      </c>
      <c r="B67" s="117" t="str">
        <f>現期期刊清單!C68</f>
        <v>Shopping Design 設計採買誌</v>
      </c>
      <c r="C67" s="118" t="s">
        <v>1951</v>
      </c>
      <c r="D67" s="119" t="s">
        <v>1952</v>
      </c>
    </row>
    <row r="68" spans="1:4" ht="107.1" customHeight="1" x14ac:dyDescent="0.25">
      <c r="A68" s="116" t="str">
        <f>現期期刊清單!A69</f>
        <v>03-12</v>
      </c>
      <c r="B68" s="117" t="str">
        <f>現期期刊清單!C69</f>
        <v>SMART智富月刊</v>
      </c>
      <c r="C68" s="118" t="s">
        <v>253</v>
      </c>
      <c r="D68" s="119" t="s">
        <v>1952</v>
      </c>
    </row>
    <row r="69" spans="1:4" ht="107.1" customHeight="1" x14ac:dyDescent="0.25">
      <c r="A69" s="116" t="str">
        <f>現期期刊清單!A70</f>
        <v>03-13</v>
      </c>
      <c r="B69" s="117" t="str">
        <f>現期期刊清單!C70</f>
        <v>Taipei Walker</v>
      </c>
      <c r="C69" s="118" t="s">
        <v>1956</v>
      </c>
      <c r="D69" s="119" t="s">
        <v>1952</v>
      </c>
    </row>
    <row r="70" spans="1:4" ht="107.1" customHeight="1" x14ac:dyDescent="0.25">
      <c r="A70" s="116" t="str">
        <f>現期期刊清單!A71</f>
        <v>03-14</v>
      </c>
      <c r="B70" s="117" t="str">
        <f>現期期刊清單!C71</f>
        <v>TO GO泛遊情報</v>
      </c>
      <c r="C70" s="118" t="s">
        <v>2000</v>
      </c>
      <c r="D70" s="119" t="s">
        <v>1952</v>
      </c>
    </row>
    <row r="71" spans="1:4" ht="107.1" customHeight="1" x14ac:dyDescent="0.25">
      <c r="A71" s="116" t="str">
        <f>現期期刊清單!A72</f>
        <v>03-15</v>
      </c>
      <c r="B71" s="117" t="str">
        <f>現期期刊清單!C72</f>
        <v>TTN旅報周刊</v>
      </c>
      <c r="C71" s="118" t="s">
        <v>218</v>
      </c>
      <c r="D71" s="119" t="s">
        <v>133</v>
      </c>
    </row>
    <row r="72" spans="1:4" ht="107.1" customHeight="1" x14ac:dyDescent="0.25">
      <c r="A72" s="116" t="str">
        <f>現期期刊清單!A73</f>
        <v>03-16</v>
      </c>
      <c r="B72" s="117" t="str">
        <f>現期期刊清單!C73</f>
        <v>TRAVELER LUXE 旅人誌</v>
      </c>
      <c r="C72" s="118" t="s">
        <v>216</v>
      </c>
      <c r="D72" s="119" t="s">
        <v>1952</v>
      </c>
    </row>
    <row r="73" spans="1:4" ht="107.1" customHeight="1" x14ac:dyDescent="0.25">
      <c r="A73" s="116" t="str">
        <f>現期期刊清單!A74</f>
        <v>03-17</v>
      </c>
      <c r="B73" s="117" t="str">
        <f>現期期刊清單!C74</f>
        <v>VIVI唯你時尚國際中文版</v>
      </c>
      <c r="C73" s="118" t="s">
        <v>214</v>
      </c>
      <c r="D73" s="119" t="s">
        <v>1952</v>
      </c>
    </row>
    <row r="74" spans="1:4" ht="107.1" customHeight="1" x14ac:dyDescent="0.25">
      <c r="A74" s="116" t="str">
        <f>現期期刊清單!A75</f>
        <v>03-18</v>
      </c>
      <c r="B74" s="117" t="str">
        <f>現期期刊清單!C75</f>
        <v>Voices of Photography 攝影之聲</v>
      </c>
      <c r="C74" s="118" t="s">
        <v>1951</v>
      </c>
      <c r="D74" s="119" t="s">
        <v>1952</v>
      </c>
    </row>
    <row r="75" spans="1:4" ht="107.1" customHeight="1" x14ac:dyDescent="0.25">
      <c r="A75" s="116" t="str">
        <f>現期期刊清單!A76</f>
        <v>03-19</v>
      </c>
      <c r="B75" s="117" t="str">
        <f>現期期刊清單!C76</f>
        <v>VOCE美妝時尚國際中文版</v>
      </c>
      <c r="C75" s="118" t="s">
        <v>2001</v>
      </c>
      <c r="D75" s="119" t="s">
        <v>133</v>
      </c>
    </row>
    <row r="76" spans="1:4" ht="107.1" customHeight="1" x14ac:dyDescent="0.25">
      <c r="A76" s="116" t="str">
        <f>現期期刊清單!A77</f>
        <v>03-20</v>
      </c>
      <c r="B76" s="158" t="str">
        <f>現期期刊清單!C77</f>
        <v>STUFF史塔夫科技</v>
      </c>
      <c r="C76" s="118" t="s">
        <v>1955</v>
      </c>
      <c r="D76" s="119" t="s">
        <v>1952</v>
      </c>
    </row>
    <row r="77" spans="1:4" ht="107.1" customHeight="1" x14ac:dyDescent="0.25">
      <c r="A77" s="116" t="str">
        <f>現期期刊清單!A78</f>
        <v>03-21</v>
      </c>
      <c r="B77" s="117">
        <f>現期期刊清單!C78</f>
        <v>0</v>
      </c>
      <c r="C77" s="118" t="s">
        <v>227</v>
      </c>
      <c r="D77" s="119" t="s">
        <v>133</v>
      </c>
    </row>
    <row r="78" spans="1:4" ht="107.1" customHeight="1" x14ac:dyDescent="0.25">
      <c r="A78" s="116" t="str">
        <f>現期期刊清單!A79</f>
        <v>03-22</v>
      </c>
      <c r="B78" s="117">
        <f>現期期刊清單!C79</f>
        <v>0</v>
      </c>
      <c r="C78" s="118" t="s">
        <v>2002</v>
      </c>
      <c r="D78" s="119" t="s">
        <v>1952</v>
      </c>
    </row>
    <row r="79" spans="1:4" ht="107.1" customHeight="1" x14ac:dyDescent="0.25">
      <c r="A79" s="116" t="str">
        <f>現期期刊清單!A80</f>
        <v>03-23</v>
      </c>
      <c r="B79" s="117">
        <f>現期期刊清單!C80</f>
        <v>0</v>
      </c>
      <c r="C79" s="118" t="s">
        <v>1951</v>
      </c>
      <c r="D79" s="119" t="s">
        <v>1952</v>
      </c>
    </row>
    <row r="80" spans="1:4" ht="107.1" customHeight="1" x14ac:dyDescent="0.25">
      <c r="A80" s="116" t="str">
        <f>現期期刊清單!A81</f>
        <v>03-24</v>
      </c>
      <c r="B80" s="117">
        <f>現期期刊清單!C81</f>
        <v>0</v>
      </c>
      <c r="C80" s="118" t="s">
        <v>227</v>
      </c>
      <c r="D80" s="119" t="s">
        <v>133</v>
      </c>
    </row>
    <row r="81" spans="1:4" ht="107.1" customHeight="1" x14ac:dyDescent="0.25">
      <c r="A81" s="116" t="str">
        <f>現期期刊清單!A82</f>
        <v>03-25</v>
      </c>
      <c r="B81" s="117">
        <f>現期期刊清單!C82</f>
        <v>0</v>
      </c>
      <c r="C81" s="118" t="s">
        <v>227</v>
      </c>
      <c r="D81" s="119" t="s">
        <v>133</v>
      </c>
    </row>
    <row r="82" spans="1:4" ht="107.1" customHeight="1" x14ac:dyDescent="0.25">
      <c r="A82" s="116" t="str">
        <f>現期期刊清單!A83</f>
        <v>03-26</v>
      </c>
      <c r="B82" s="117">
        <f>現期期刊清單!C83</f>
        <v>0</v>
      </c>
      <c r="C82" s="118" t="s">
        <v>2003</v>
      </c>
      <c r="D82" s="119" t="s">
        <v>133</v>
      </c>
    </row>
    <row r="83" spans="1:4" ht="107.1" customHeight="1" x14ac:dyDescent="0.25">
      <c r="A83" s="116" t="str">
        <f>現期期刊清單!A84</f>
        <v>03-27</v>
      </c>
      <c r="B83" s="117">
        <f>現期期刊清單!C84</f>
        <v>0</v>
      </c>
      <c r="C83" s="118" t="s">
        <v>227</v>
      </c>
      <c r="D83" s="119" t="s">
        <v>133</v>
      </c>
    </row>
    <row r="84" spans="1:4" ht="107.1" customHeight="1" x14ac:dyDescent="0.25">
      <c r="A84" s="116" t="str">
        <f>現期期刊清單!A85</f>
        <v>03-28</v>
      </c>
      <c r="B84" s="117">
        <f>現期期刊清單!C85</f>
        <v>0</v>
      </c>
      <c r="C84" s="118" t="s">
        <v>218</v>
      </c>
      <c r="D84" s="119" t="s">
        <v>1952</v>
      </c>
    </row>
    <row r="85" spans="1:4" ht="107.1" customHeight="1" x14ac:dyDescent="0.25">
      <c r="A85" s="116" t="str">
        <f>現期期刊清單!A86</f>
        <v>04-01</v>
      </c>
      <c r="B85" s="117" t="str">
        <f>現期期刊清單!C86</f>
        <v>人力資源管理學報</v>
      </c>
      <c r="C85" s="118" t="s">
        <v>209</v>
      </c>
      <c r="D85" s="119" t="s">
        <v>1952</v>
      </c>
    </row>
    <row r="86" spans="1:4" ht="107.1" customHeight="1" x14ac:dyDescent="0.25">
      <c r="A86" s="116" t="str">
        <f>現期期刊清單!A87</f>
        <v>04-02</v>
      </c>
      <c r="B86" s="117" t="str">
        <f>現期期刊清單!C87</f>
        <v>人文與社會科學簡訊</v>
      </c>
      <c r="C86" s="118" t="s">
        <v>1729</v>
      </c>
      <c r="D86" s="119" t="s">
        <v>1952</v>
      </c>
    </row>
    <row r="87" spans="1:4" ht="107.1" customHeight="1" x14ac:dyDescent="0.25">
      <c r="A87" s="116" t="str">
        <f>現期期刊清單!A88</f>
        <v>04-03</v>
      </c>
      <c r="B87" s="117" t="str">
        <f>現期期刊清單!C88</f>
        <v>人生</v>
      </c>
      <c r="C87" s="118" t="s">
        <v>217</v>
      </c>
      <c r="D87" s="119" t="s">
        <v>1952</v>
      </c>
    </row>
    <row r="88" spans="1:4" ht="107.1" customHeight="1" x14ac:dyDescent="0.25">
      <c r="A88" s="116" t="str">
        <f>現期期刊清單!A89</f>
        <v>04-04</v>
      </c>
      <c r="B88" s="117">
        <f>現期期刊清單!C89</f>
        <v>0</v>
      </c>
      <c r="C88" s="118" t="s">
        <v>1729</v>
      </c>
      <c r="D88" s="119" t="s">
        <v>1952</v>
      </c>
    </row>
    <row r="89" spans="1:4" ht="107.1" customHeight="1" x14ac:dyDescent="0.25">
      <c r="A89" s="116" t="str">
        <f>現期期刊清單!A90</f>
        <v>04-05</v>
      </c>
      <c r="B89" s="117" t="str">
        <f>現期期刊清單!C90</f>
        <v>人權會訊</v>
      </c>
      <c r="C89" s="118" t="s">
        <v>238</v>
      </c>
      <c r="D89" s="119" t="s">
        <v>1952</v>
      </c>
    </row>
    <row r="90" spans="1:4" ht="107.1" customHeight="1" x14ac:dyDescent="0.25">
      <c r="A90" s="116" t="str">
        <f>現期期刊清單!A91</f>
        <v>04-06</v>
      </c>
      <c r="B90" s="117" t="str">
        <f>現期期刊清單!C91</f>
        <v>三聯技術</v>
      </c>
      <c r="C90" s="118" t="s">
        <v>218</v>
      </c>
      <c r="D90" s="119" t="s">
        <v>133</v>
      </c>
    </row>
    <row r="91" spans="1:4" ht="107.1" customHeight="1" x14ac:dyDescent="0.25">
      <c r="A91" s="116" t="str">
        <f>現期期刊清單!A92</f>
        <v>04-07</v>
      </c>
      <c r="B91" s="117" t="str">
        <f>現期期刊清單!C92</f>
        <v>千佛山</v>
      </c>
      <c r="C91" s="118" t="s">
        <v>227</v>
      </c>
      <c r="D91" s="119" t="s">
        <v>133</v>
      </c>
    </row>
    <row r="92" spans="1:4" ht="107.1" customHeight="1" x14ac:dyDescent="0.25">
      <c r="A92" s="116" t="str">
        <f>現期期刊清單!A93</f>
        <v>04-08</v>
      </c>
      <c r="B92" s="117" t="str">
        <f>現期期刊清單!C93</f>
        <v>天下雜誌</v>
      </c>
      <c r="C92" s="118" t="s">
        <v>2001</v>
      </c>
      <c r="D92" s="119" t="s">
        <v>133</v>
      </c>
    </row>
    <row r="93" spans="1:4" ht="107.1" customHeight="1" x14ac:dyDescent="0.25">
      <c r="A93" s="116" t="str">
        <f>現期期刊清單!A94</f>
        <v>04-09</v>
      </c>
      <c r="B93" s="117" t="str">
        <f>現期期刊清單!C94</f>
        <v>大自然</v>
      </c>
      <c r="C93" s="118" t="s">
        <v>1330</v>
      </c>
      <c r="D93" s="119" t="s">
        <v>1952</v>
      </c>
    </row>
    <row r="94" spans="1:4" ht="107.1" customHeight="1" x14ac:dyDescent="0.25">
      <c r="A94" s="116" t="str">
        <f>現期期刊清單!A95</f>
        <v>04-10</v>
      </c>
      <c r="B94" s="117" t="str">
        <f>現期期刊清單!C95</f>
        <v>大家說英語</v>
      </c>
      <c r="C94" s="118" t="s">
        <v>211</v>
      </c>
      <c r="D94" s="119" t="s">
        <v>1952</v>
      </c>
    </row>
    <row r="95" spans="1:4" ht="107.1" customHeight="1" x14ac:dyDescent="0.25">
      <c r="A95" s="116" t="str">
        <f>現期期刊清單!A96</f>
        <v>04-11</v>
      </c>
      <c r="B95" s="117" t="str">
        <f>現期期刊清單!C96</f>
        <v>大專體育</v>
      </c>
      <c r="C95" s="118" t="s">
        <v>2005</v>
      </c>
      <c r="D95" s="119" t="s">
        <v>1952</v>
      </c>
    </row>
    <row r="96" spans="1:4" ht="107.1" customHeight="1" x14ac:dyDescent="0.25">
      <c r="A96" s="116" t="str">
        <f>現期期刊清單!A97</f>
        <v>04-12</v>
      </c>
      <c r="B96" s="117" t="str">
        <f>現期期刊清單!C97</f>
        <v>大陸經貿法規</v>
      </c>
      <c r="C96" s="118" t="s">
        <v>1729</v>
      </c>
      <c r="D96" s="119" t="s">
        <v>1952</v>
      </c>
    </row>
    <row r="97" spans="1:4" ht="107.1" customHeight="1" x14ac:dyDescent="0.25">
      <c r="A97" s="116" t="str">
        <f>現期期刊清單!A98</f>
        <v>04-13</v>
      </c>
      <c r="B97" s="117" t="str">
        <f>現期期刊清單!C98</f>
        <v>大誌雜誌=The Big Issue</v>
      </c>
      <c r="C97" s="118"/>
      <c r="D97" s="119" t="s">
        <v>1952</v>
      </c>
    </row>
    <row r="98" spans="1:4" ht="107.1" customHeight="1" x14ac:dyDescent="0.25">
      <c r="A98" s="116" t="str">
        <f>現期期刊清單!A99</f>
        <v>04-14</v>
      </c>
      <c r="B98" s="117">
        <f>現期期刊清單!C99</f>
        <v>0</v>
      </c>
      <c r="C98" s="118" t="s">
        <v>1955</v>
      </c>
      <c r="D98" s="119" t="s">
        <v>1952</v>
      </c>
    </row>
    <row r="99" spans="1:4" ht="107.1" customHeight="1" x14ac:dyDescent="0.25">
      <c r="A99" s="116" t="str">
        <f>現期期刊清單!A100</f>
        <v>04-15</v>
      </c>
      <c r="B99" s="117" t="str">
        <f>現期期刊清單!C100</f>
        <v>小日子</v>
      </c>
      <c r="C99" s="118" t="s">
        <v>1330</v>
      </c>
      <c r="D99" s="119" t="s">
        <v>133</v>
      </c>
    </row>
    <row r="100" spans="1:4" ht="107.1" customHeight="1" x14ac:dyDescent="0.25">
      <c r="A100" s="116" t="str">
        <f>現期期刊清單!A101</f>
        <v>04-16</v>
      </c>
      <c r="B100" s="117" t="str">
        <f>現期期刊清單!C101</f>
        <v>工業安全衛生</v>
      </c>
      <c r="C100" s="118" t="s">
        <v>1955</v>
      </c>
      <c r="D100" s="119" t="s">
        <v>1952</v>
      </c>
    </row>
    <row r="101" spans="1:4" ht="107.1" customHeight="1" x14ac:dyDescent="0.25">
      <c r="A101" s="116" t="str">
        <f>現期期刊清單!A102</f>
        <v>04-17</v>
      </c>
      <c r="B101" s="117" t="str">
        <f>現期期刊清單!C102</f>
        <v>工業設計</v>
      </c>
      <c r="C101" s="118" t="s">
        <v>227</v>
      </c>
      <c r="D101" s="119" t="s">
        <v>133</v>
      </c>
    </row>
    <row r="102" spans="1:4" ht="107.1" customHeight="1" x14ac:dyDescent="0.25">
      <c r="A102" s="116" t="str">
        <f>現期期刊清單!A103</f>
        <v>04-18</v>
      </c>
      <c r="B102" s="117">
        <f>現期期刊清單!C103</f>
        <v>0</v>
      </c>
      <c r="C102" s="118" t="s">
        <v>1330</v>
      </c>
      <c r="D102" s="119" t="s">
        <v>133</v>
      </c>
    </row>
    <row r="103" spans="1:4" ht="107.1" customHeight="1" x14ac:dyDescent="0.25">
      <c r="A103" s="116" t="str">
        <f>現期期刊清單!A104</f>
        <v>04-19</v>
      </c>
      <c r="B103" s="117" t="str">
        <f>現期期刊清單!C104</f>
        <v>中國地方自治</v>
      </c>
      <c r="C103" s="118" t="s">
        <v>209</v>
      </c>
      <c r="D103" s="119" t="s">
        <v>1952</v>
      </c>
    </row>
    <row r="104" spans="1:4" ht="107.1" customHeight="1" x14ac:dyDescent="0.25">
      <c r="A104" s="116" t="str">
        <f>現期期刊清單!A105</f>
        <v>04-20</v>
      </c>
      <c r="B104" s="117" t="str">
        <f>現期期刊清單!C105</f>
        <v>中國旅遊</v>
      </c>
      <c r="C104" s="118" t="s">
        <v>227</v>
      </c>
      <c r="D104" s="119" t="s">
        <v>133</v>
      </c>
    </row>
    <row r="105" spans="1:4" ht="107.1" customHeight="1" x14ac:dyDescent="0.25">
      <c r="A105" s="116" t="str">
        <f>現期期刊清單!A106</f>
        <v>04-21</v>
      </c>
      <c r="B105" s="117" t="str">
        <f>現期期刊清單!C106</f>
        <v>中國飲食文化</v>
      </c>
      <c r="C105" s="118" t="s">
        <v>227</v>
      </c>
      <c r="D105" s="119" t="s">
        <v>133</v>
      </c>
    </row>
    <row r="106" spans="1:4" ht="107.1" customHeight="1" x14ac:dyDescent="0.25">
      <c r="A106" s="116" t="str">
        <f>現期期刊清單!A107</f>
        <v>04-22</v>
      </c>
      <c r="B106" s="117" t="str">
        <f>現期期刊清單!C107</f>
        <v>中國大陸研究季刊</v>
      </c>
      <c r="C106" s="118" t="s">
        <v>218</v>
      </c>
      <c r="D106" s="119" t="s">
        <v>133</v>
      </c>
    </row>
    <row r="107" spans="1:4" ht="107.1" customHeight="1" x14ac:dyDescent="0.25">
      <c r="A107" s="116" t="str">
        <f>現期期刊清單!A108</f>
        <v>04-23</v>
      </c>
      <c r="B107" s="117" t="str">
        <f>現期期刊清單!C108</f>
        <v>中國廣告學刊</v>
      </c>
      <c r="C107" s="118" t="s">
        <v>227</v>
      </c>
      <c r="D107" s="119" t="s">
        <v>133</v>
      </c>
    </row>
    <row r="108" spans="1:4" ht="107.1" customHeight="1" x14ac:dyDescent="0.25">
      <c r="A108" s="116" t="str">
        <f>現期期刊清單!A109</f>
        <v>04-24</v>
      </c>
      <c r="B108" s="117">
        <f>現期期刊清單!C109</f>
        <v>0</v>
      </c>
      <c r="C108" s="118" t="s">
        <v>1955</v>
      </c>
      <c r="D108" s="119" t="s">
        <v>1952</v>
      </c>
    </row>
    <row r="109" spans="1:4" ht="107.1" customHeight="1" x14ac:dyDescent="0.25">
      <c r="A109" s="116" t="str">
        <f>現期期刊清單!A110</f>
        <v>04-25</v>
      </c>
      <c r="B109" s="117" t="str">
        <f>現期期刊清單!C110</f>
        <v>人文及社會科學集刊</v>
      </c>
      <c r="C109" s="118" t="s">
        <v>1955</v>
      </c>
      <c r="D109" s="119" t="s">
        <v>1952</v>
      </c>
    </row>
    <row r="110" spans="1:4" ht="107.1" customHeight="1" x14ac:dyDescent="0.25">
      <c r="A110" s="116" t="str">
        <f>現期期刊清單!A111</f>
        <v>04-26</v>
      </c>
      <c r="B110" s="117" t="str">
        <f>現期期刊清單!C111</f>
        <v>人文社會學報</v>
      </c>
      <c r="C110" s="118" t="s">
        <v>227</v>
      </c>
      <c r="D110" s="119" t="s">
        <v>133</v>
      </c>
    </row>
    <row r="111" spans="1:4" ht="107.1" customHeight="1" x14ac:dyDescent="0.25">
      <c r="A111" s="116" t="str">
        <f>現期期刊清單!A112</f>
        <v>04-27</v>
      </c>
      <c r="B111" s="117">
        <f>現期期刊清單!C112</f>
        <v>0</v>
      </c>
      <c r="C111" s="118" t="s">
        <v>214</v>
      </c>
      <c r="D111" s="119" t="s">
        <v>1952</v>
      </c>
    </row>
    <row r="112" spans="1:4" ht="107.1" customHeight="1" x14ac:dyDescent="0.25">
      <c r="A112" s="116" t="str">
        <f>現期期刊清單!A113</f>
        <v>04-28</v>
      </c>
      <c r="B112" s="117">
        <f>現期期刊清單!C113</f>
        <v>0</v>
      </c>
      <c r="C112" s="118" t="s">
        <v>218</v>
      </c>
      <c r="D112" s="119" t="s">
        <v>1952</v>
      </c>
    </row>
    <row r="113" spans="1:4" ht="107.1" customHeight="1" x14ac:dyDescent="0.25">
      <c r="A113" s="116" t="str">
        <f>現期期刊清單!A114</f>
        <v>05-01</v>
      </c>
      <c r="B113" s="158" t="str">
        <f>現期期刊清單!C114</f>
        <v>中華管理發展評論</v>
      </c>
      <c r="C113" s="118" t="s">
        <v>1729</v>
      </c>
      <c r="D113" s="119" t="s">
        <v>133</v>
      </c>
    </row>
    <row r="114" spans="1:4" ht="107.1" customHeight="1" x14ac:dyDescent="0.25">
      <c r="A114" s="116" t="str">
        <f>現期期刊清單!A115</f>
        <v>05-02</v>
      </c>
      <c r="B114" s="117" t="str">
        <f>現期期刊清單!C115</f>
        <v>中華民國太平洋企業論壇簡訊</v>
      </c>
      <c r="C114" s="118"/>
      <c r="D114" s="119" t="s">
        <v>133</v>
      </c>
    </row>
    <row r="115" spans="1:4" ht="107.1" customHeight="1" x14ac:dyDescent="0.25">
      <c r="A115" s="116" t="str">
        <f>現期期刊清單!A116</f>
        <v>05-03</v>
      </c>
      <c r="B115" s="117" t="str">
        <f>現期期刊清單!C116</f>
        <v>中華傳播學刊</v>
      </c>
      <c r="C115" s="118" t="s">
        <v>214</v>
      </c>
      <c r="D115" s="119" t="s">
        <v>1952</v>
      </c>
    </row>
    <row r="116" spans="1:4" ht="107.1" customHeight="1" x14ac:dyDescent="0.25">
      <c r="A116" s="116" t="str">
        <f>現期期刊清單!A117</f>
        <v>05-04</v>
      </c>
      <c r="B116" s="117" t="str">
        <f>現期期刊清單!C117</f>
        <v>中華攝影</v>
      </c>
      <c r="C116" s="118" t="s">
        <v>222</v>
      </c>
      <c r="D116" s="119" t="s">
        <v>1952</v>
      </c>
    </row>
    <row r="117" spans="1:4" ht="107.1" customHeight="1" x14ac:dyDescent="0.25">
      <c r="A117" s="116" t="str">
        <f>現期期刊清單!A118</f>
        <v>05-05</v>
      </c>
      <c r="B117" s="117" t="str">
        <f>現期期刊清單!C118</f>
        <v>中華體育</v>
      </c>
      <c r="C117" s="118"/>
      <c r="D117" s="119" t="s">
        <v>133</v>
      </c>
    </row>
    <row r="118" spans="1:4" ht="107.1" customHeight="1" x14ac:dyDescent="0.25">
      <c r="A118" s="116" t="str">
        <f>現期期刊清單!A119</f>
        <v>05-06</v>
      </c>
      <c r="B118" s="117" t="str">
        <f>現期期刊清單!C119</f>
        <v xml:space="preserve">今日合庫 </v>
      </c>
      <c r="C118" s="118" t="s">
        <v>238</v>
      </c>
      <c r="D118" s="119" t="s">
        <v>1952</v>
      </c>
    </row>
    <row r="119" spans="1:4" ht="107.1" customHeight="1" x14ac:dyDescent="0.25">
      <c r="A119" s="116" t="str">
        <f>現期期刊清單!A120</f>
        <v>05-07</v>
      </c>
      <c r="B119" s="117" t="str">
        <f>現期期刊清單!C120</f>
        <v>今日郵政</v>
      </c>
      <c r="C119" s="118" t="s">
        <v>218</v>
      </c>
      <c r="D119" s="119" t="s">
        <v>1952</v>
      </c>
    </row>
    <row r="120" spans="1:4" ht="107.1" customHeight="1" x14ac:dyDescent="0.25">
      <c r="A120" s="116" t="str">
        <f>現期期刊清單!A121</f>
        <v>05-08</v>
      </c>
      <c r="B120" s="117" t="str">
        <f>現期期刊清單!C121</f>
        <v>今周刊</v>
      </c>
      <c r="C120" s="118"/>
      <c r="D120" s="119" t="s">
        <v>133</v>
      </c>
    </row>
    <row r="121" spans="1:4" ht="107.1" customHeight="1" x14ac:dyDescent="0.25">
      <c r="A121" s="116" t="str">
        <f>現期期刊清單!A122</f>
        <v>05-09</v>
      </c>
      <c r="B121" s="117" t="str">
        <f>現期期刊清單!C122</f>
        <v>公民教育與活動領導學報</v>
      </c>
      <c r="C121" s="118"/>
      <c r="D121" s="119" t="s">
        <v>133</v>
      </c>
    </row>
    <row r="122" spans="1:4" ht="107.1" customHeight="1" x14ac:dyDescent="0.25">
      <c r="A122" s="116" t="str">
        <f>現期期刊清單!A123</f>
        <v>05-10</v>
      </c>
      <c r="B122" s="117">
        <f>現期期刊清單!C123</f>
        <v>0</v>
      </c>
      <c r="C122" s="118"/>
      <c r="D122" s="119" t="s">
        <v>133</v>
      </c>
    </row>
    <row r="123" spans="1:4" ht="107.1" customHeight="1" x14ac:dyDescent="0.25">
      <c r="A123" s="116" t="str">
        <f>現期期刊清單!A124</f>
        <v>05-11</v>
      </c>
      <c r="B123" s="117">
        <f>現期期刊清單!C124</f>
        <v>0</v>
      </c>
      <c r="C123" s="118" t="s">
        <v>253</v>
      </c>
      <c r="D123" s="119" t="s">
        <v>1952</v>
      </c>
    </row>
    <row r="124" spans="1:4" ht="107.1" customHeight="1" x14ac:dyDescent="0.25">
      <c r="A124" s="116" t="str">
        <f>現期期刊清單!A125</f>
        <v>05-12</v>
      </c>
      <c r="B124" s="117">
        <f>現期期刊清單!C125</f>
        <v>0</v>
      </c>
      <c r="C124" s="118" t="s">
        <v>216</v>
      </c>
      <c r="D124" s="119" t="s">
        <v>1952</v>
      </c>
    </row>
    <row r="125" spans="1:4" ht="107.1" customHeight="1" x14ac:dyDescent="0.25">
      <c r="A125" s="116" t="str">
        <f>現期期刊清單!A126</f>
        <v>05-13</v>
      </c>
      <c r="B125" s="117" t="str">
        <f>現期期刊清單!C126</f>
        <v>太陽能及新能源學刊</v>
      </c>
      <c r="C125" s="118"/>
      <c r="D125" s="119" t="s">
        <v>1952</v>
      </c>
    </row>
    <row r="126" spans="1:4" ht="107.1" customHeight="1" x14ac:dyDescent="0.25">
      <c r="A126" s="116" t="str">
        <f>現期期刊清單!A127</f>
        <v>05-14</v>
      </c>
      <c r="B126" s="117" t="str">
        <f>現期期刊清單!C127</f>
        <v>文化臺中</v>
      </c>
      <c r="C126" s="118"/>
      <c r="D126" s="119" t="s">
        <v>1952</v>
      </c>
    </row>
    <row r="127" spans="1:4" ht="107.1" customHeight="1" x14ac:dyDescent="0.25">
      <c r="A127" s="116" t="str">
        <f>現期期刊清單!A128</f>
        <v>05-15</v>
      </c>
      <c r="B127" s="117" t="str">
        <f>現期期刊清單!C128</f>
        <v>日本語學</v>
      </c>
      <c r="C127" s="118" t="s">
        <v>218</v>
      </c>
      <c r="D127" s="119" t="s">
        <v>1952</v>
      </c>
    </row>
    <row r="128" spans="1:4" ht="107.1" customHeight="1" x14ac:dyDescent="0.25">
      <c r="A128" s="116" t="str">
        <f>現期期刊清單!A129</f>
        <v>05-16</v>
      </c>
      <c r="B128" s="117" t="str">
        <f>現期期刊清單!C129</f>
        <v>日經 NIKKIE DESIGN</v>
      </c>
      <c r="C128" s="118" t="s">
        <v>209</v>
      </c>
      <c r="D128" s="119" t="s">
        <v>1952</v>
      </c>
    </row>
    <row r="129" spans="1:4" ht="107.1" customHeight="1" x14ac:dyDescent="0.25">
      <c r="A129" s="116" t="str">
        <f>現期期刊清單!A130</f>
        <v>05-17</v>
      </c>
      <c r="B129" s="117" t="str">
        <f>現期期刊清單!C130</f>
        <v>月刊專門料理</v>
      </c>
      <c r="C129" s="118" t="s">
        <v>1784</v>
      </c>
      <c r="D129" s="119" t="s">
        <v>1952</v>
      </c>
    </row>
    <row r="130" spans="1:4" ht="107.1" customHeight="1" x14ac:dyDescent="0.25">
      <c r="A130" s="116" t="str">
        <f>現期期刊清單!A131</f>
        <v>05-18</v>
      </c>
      <c r="B130" s="117" t="str">
        <f>現期期刊清單!C131</f>
        <v>世界建築</v>
      </c>
      <c r="C130" s="118" t="s">
        <v>1784</v>
      </c>
      <c r="D130" s="119" t="s">
        <v>1952</v>
      </c>
    </row>
    <row r="131" spans="1:4" ht="107.1" customHeight="1" x14ac:dyDescent="0.25">
      <c r="A131" s="116" t="str">
        <f>現期期刊清單!A132</f>
        <v>05-19</v>
      </c>
      <c r="B131" s="158" t="str">
        <f>現期期刊清單!C132</f>
        <v>北商學報</v>
      </c>
      <c r="C131" s="118" t="s">
        <v>209</v>
      </c>
      <c r="D131" s="119" t="s">
        <v>1952</v>
      </c>
    </row>
    <row r="132" spans="1:4" ht="107.1" customHeight="1" x14ac:dyDescent="0.25">
      <c r="A132" s="116" t="str">
        <f>現期期刊清單!A133</f>
        <v>05-20</v>
      </c>
      <c r="B132" s="117" t="str">
        <f>現期期刊清單!C133</f>
        <v>台海研究</v>
      </c>
      <c r="C132" s="118" t="s">
        <v>229</v>
      </c>
      <c r="D132" s="119" t="s">
        <v>1952</v>
      </c>
    </row>
    <row r="133" spans="1:4" ht="107.1" customHeight="1" x14ac:dyDescent="0.25">
      <c r="A133" s="116" t="str">
        <f>現期期刊清單!A134</f>
        <v>05-21</v>
      </c>
      <c r="B133" s="117" t="str">
        <f>現期期刊清單!C134</f>
        <v>台電核能月刊</v>
      </c>
      <c r="C133" s="118"/>
      <c r="D133" s="119" t="s">
        <v>1952</v>
      </c>
    </row>
    <row r="134" spans="1:4" ht="107.1" customHeight="1" x14ac:dyDescent="0.25">
      <c r="A134" s="116" t="str">
        <f>現期期刊清單!A135</f>
        <v>05-22</v>
      </c>
      <c r="B134" s="117" t="str">
        <f>現期期刊清單!C135</f>
        <v>台糖通訊</v>
      </c>
      <c r="C134" s="118"/>
      <c r="D134" s="119" t="s">
        <v>133</v>
      </c>
    </row>
    <row r="135" spans="1:4" ht="107.1" customHeight="1" x14ac:dyDescent="0.25">
      <c r="A135" s="116" t="str">
        <f>現期期刊清單!A136</f>
        <v>05-23</v>
      </c>
      <c r="B135" s="117" t="str">
        <f>現期期刊清單!C136</f>
        <v>今日中國</v>
      </c>
      <c r="C135" s="118"/>
      <c r="D135" s="119" t="s">
        <v>133</v>
      </c>
    </row>
    <row r="136" spans="1:4" ht="107.1" customHeight="1" x14ac:dyDescent="0.25">
      <c r="A136" s="116" t="str">
        <f>現期期刊清單!A137</f>
        <v>05-24</v>
      </c>
      <c r="B136" s="158" t="str">
        <f>現期期刊清單!C137</f>
        <v>台電月刊</v>
      </c>
      <c r="C136" s="118"/>
      <c r="D136" s="119" t="s">
        <v>133</v>
      </c>
    </row>
    <row r="137" spans="1:4" ht="107.1" customHeight="1" x14ac:dyDescent="0.25">
      <c r="A137" s="116" t="str">
        <f>現期期刊清單!A138</f>
        <v>05-25</v>
      </c>
      <c r="B137" s="117">
        <f>現期期刊清單!C138</f>
        <v>0</v>
      </c>
      <c r="C137" s="118"/>
      <c r="D137" s="119" t="s">
        <v>133</v>
      </c>
    </row>
    <row r="138" spans="1:4" ht="107.1" customHeight="1" x14ac:dyDescent="0.25">
      <c r="A138" s="116" t="str">
        <f>現期期刊清單!A139</f>
        <v>05-26</v>
      </c>
      <c r="B138" s="117">
        <f>現期期刊清單!C139</f>
        <v>0</v>
      </c>
      <c r="C138" s="118"/>
      <c r="D138" s="119" t="s">
        <v>133</v>
      </c>
    </row>
    <row r="139" spans="1:4" ht="107.1" customHeight="1" x14ac:dyDescent="0.25">
      <c r="A139" s="116" t="str">
        <f>現期期刊清單!A140</f>
        <v>05-27</v>
      </c>
      <c r="B139" s="117">
        <f>現期期刊清單!C140</f>
        <v>0</v>
      </c>
      <c r="C139" s="118" t="s">
        <v>2028</v>
      </c>
      <c r="D139" s="119" t="s">
        <v>133</v>
      </c>
    </row>
    <row r="140" spans="1:4" ht="107.1" customHeight="1" x14ac:dyDescent="0.25">
      <c r="A140" s="116" t="str">
        <f>現期期刊清單!A141</f>
        <v>05-28</v>
      </c>
      <c r="B140" s="117">
        <f>現期期刊清單!C141</f>
        <v>0</v>
      </c>
      <c r="C140" s="118" t="s">
        <v>2029</v>
      </c>
      <c r="D140" s="119" t="s">
        <v>133</v>
      </c>
    </row>
    <row r="141" spans="1:4" ht="107.1" customHeight="1" x14ac:dyDescent="0.25">
      <c r="A141" s="116" t="str">
        <f>現期期刊清單!A142</f>
        <v>06-01</v>
      </c>
      <c r="B141" s="117" t="str">
        <f>現期期刊清單!C142</f>
        <v>台灣山岳</v>
      </c>
      <c r="C141" s="118"/>
      <c r="D141" s="119" t="s">
        <v>133</v>
      </c>
    </row>
    <row r="142" spans="1:4" ht="107.1" customHeight="1" x14ac:dyDescent="0.25">
      <c r="A142" s="116" t="str">
        <f>現期期刊清單!A143</f>
        <v>06-02</v>
      </c>
      <c r="B142" s="117" t="str">
        <f>現期期刊清單!C143</f>
        <v>水土保持</v>
      </c>
      <c r="C142" s="118" t="s">
        <v>1784</v>
      </c>
      <c r="D142" s="119" t="s">
        <v>1952</v>
      </c>
    </row>
    <row r="143" spans="1:4" ht="107.1" customHeight="1" x14ac:dyDescent="0.25">
      <c r="A143" s="116" t="str">
        <f>現期期刊清單!A144</f>
        <v>06-03</v>
      </c>
      <c r="B143" s="117" t="str">
        <f>現期期刊清單!C144</f>
        <v>台灣光華=Taiwan Panorama</v>
      </c>
      <c r="C143" s="118" t="s">
        <v>2029</v>
      </c>
      <c r="D143" s="119" t="s">
        <v>133</v>
      </c>
    </row>
    <row r="144" spans="1:4" ht="107.1" customHeight="1" x14ac:dyDescent="0.25">
      <c r="A144" s="116" t="str">
        <f>現期期刊清單!A145</f>
        <v>06-04</v>
      </c>
      <c r="B144" s="117" t="str">
        <f>現期期刊清單!C145</f>
        <v>台灣林業</v>
      </c>
      <c r="C144" s="118" t="s">
        <v>2035</v>
      </c>
      <c r="D144" s="119" t="s">
        <v>133</v>
      </c>
    </row>
    <row r="145" spans="1:4" ht="107.1" customHeight="1" x14ac:dyDescent="0.25">
      <c r="A145" s="116" t="str">
        <f>現期期刊清單!A146</f>
        <v>06-05</v>
      </c>
      <c r="B145" s="117" t="str">
        <f>現期期刊清單!C146</f>
        <v>台灣林業科學</v>
      </c>
      <c r="C145" s="118" t="s">
        <v>211</v>
      </c>
      <c r="D145" s="119" t="s">
        <v>1952</v>
      </c>
    </row>
    <row r="146" spans="1:4" ht="107.1" customHeight="1" x14ac:dyDescent="0.25">
      <c r="A146" s="116" t="str">
        <f>現期期刊清單!A147</f>
        <v>06-06</v>
      </c>
      <c r="B146" s="117" t="str">
        <f>現期期刊清單!C147</f>
        <v>台灣花卉園藝</v>
      </c>
      <c r="C146" s="118" t="s">
        <v>2035</v>
      </c>
      <c r="D146" s="119" t="s">
        <v>133</v>
      </c>
    </row>
    <row r="147" spans="1:4" ht="107.1" customHeight="1" x14ac:dyDescent="0.25">
      <c r="A147" s="116" t="str">
        <f>現期期刊清單!A148</f>
        <v>06-07</v>
      </c>
      <c r="B147" s="117" t="str">
        <f>現期期刊清單!C148</f>
        <v>台灣政治學刊</v>
      </c>
      <c r="C147" s="118" t="s">
        <v>2039</v>
      </c>
      <c r="D147" s="119" t="s">
        <v>1952</v>
      </c>
    </row>
    <row r="148" spans="1:4" ht="107.1" customHeight="1" x14ac:dyDescent="0.25">
      <c r="A148" s="116" t="str">
        <f>現期期刊清單!A149</f>
        <v>06-08</v>
      </c>
      <c r="B148" s="117" t="str">
        <f>現期期刊清單!C149</f>
        <v xml:space="preserve">台灣原 Young : 原住民青少年雜誌 </v>
      </c>
      <c r="C148" s="118" t="s">
        <v>229</v>
      </c>
      <c r="D148" s="119" t="s">
        <v>1952</v>
      </c>
    </row>
    <row r="149" spans="1:4" ht="107.1" customHeight="1" x14ac:dyDescent="0.25">
      <c r="A149" s="116" t="str">
        <f>現期期刊清單!A150</f>
        <v>06-09</v>
      </c>
      <c r="B149" s="117" t="str">
        <f>現期期刊清單!C150</f>
        <v>台灣能源期刊</v>
      </c>
      <c r="C149" s="118"/>
      <c r="D149" s="119" t="s">
        <v>1952</v>
      </c>
    </row>
    <row r="150" spans="1:4" ht="107.1" customHeight="1" x14ac:dyDescent="0.25">
      <c r="A150" s="116" t="str">
        <f>現期期刊清單!A151</f>
        <v>06-10</v>
      </c>
      <c r="B150" s="117" t="str">
        <f>現期期刊清單!C151</f>
        <v>台灣勞工</v>
      </c>
      <c r="C150" s="118" t="s">
        <v>2001</v>
      </c>
      <c r="D150" s="119" t="s">
        <v>133</v>
      </c>
    </row>
    <row r="151" spans="1:4" ht="107.1" customHeight="1" x14ac:dyDescent="0.25">
      <c r="A151" s="116" t="str">
        <f>現期期刊清單!A152</f>
        <v>06-11</v>
      </c>
      <c r="B151" s="117" t="str">
        <f>現期期刊清單!C152</f>
        <v>台灣學誌</v>
      </c>
      <c r="C151" s="118" t="s">
        <v>2042</v>
      </c>
      <c r="D151" s="119" t="s">
        <v>133</v>
      </c>
    </row>
    <row r="152" spans="1:4" ht="107.1" customHeight="1" x14ac:dyDescent="0.25">
      <c r="A152" s="116" t="str">
        <f>現期期刊清單!A153</f>
        <v>06-12</v>
      </c>
      <c r="B152" s="117" t="str">
        <f>現期期刊清單!C153</f>
        <v>台灣動物之聲</v>
      </c>
      <c r="C152" s="118"/>
      <c r="D152" s="119" t="s">
        <v>133</v>
      </c>
    </row>
    <row r="153" spans="1:4" ht="107.1" customHeight="1" x14ac:dyDescent="0.25">
      <c r="A153" s="116" t="str">
        <f>現期期刊清單!A154</f>
        <v>06-13</v>
      </c>
      <c r="B153" s="117" t="str">
        <f>現期期刊清單!C154</f>
        <v>台灣體育學術研究</v>
      </c>
      <c r="C153" s="118" t="s">
        <v>229</v>
      </c>
      <c r="D153" s="119" t="s">
        <v>1952</v>
      </c>
    </row>
    <row r="154" spans="1:4" ht="107.1" customHeight="1" x14ac:dyDescent="0.25">
      <c r="A154" s="116" t="str">
        <f>現期期刊清單!A155</f>
        <v>06-14</v>
      </c>
      <c r="B154" s="117">
        <f>現期期刊清單!C155</f>
        <v>0</v>
      </c>
      <c r="C154" s="118" t="s">
        <v>2043</v>
      </c>
      <c r="D154" s="119" t="s">
        <v>1952</v>
      </c>
    </row>
    <row r="155" spans="1:4" ht="107.1" customHeight="1" x14ac:dyDescent="0.25">
      <c r="A155" s="116" t="str">
        <f>現期期刊清單!A156</f>
        <v>06-15</v>
      </c>
      <c r="B155" s="117" t="str">
        <f>現期期刊清單!C156</f>
        <v>台灣農業研究</v>
      </c>
      <c r="C155" s="118" t="s">
        <v>2028</v>
      </c>
      <c r="D155" s="119" t="s">
        <v>133</v>
      </c>
    </row>
    <row r="156" spans="1:4" ht="107.1" customHeight="1" x14ac:dyDescent="0.25">
      <c r="A156" s="116" t="str">
        <f>現期期刊清單!A157</f>
        <v>06-16</v>
      </c>
      <c r="B156" s="117" t="str">
        <f>現期期刊清單!C157</f>
        <v>台灣營養學會雜誌</v>
      </c>
      <c r="C156" s="118" t="s">
        <v>222</v>
      </c>
      <c r="D156" s="119" t="s">
        <v>1952</v>
      </c>
    </row>
    <row r="157" spans="1:4" ht="107.1" customHeight="1" x14ac:dyDescent="0.25">
      <c r="A157" s="116" t="str">
        <f>現期期刊清單!A158</f>
        <v>06-17</v>
      </c>
      <c r="B157" s="117" t="str">
        <f>現期期刊清單!C158</f>
        <v>台灣觀光</v>
      </c>
      <c r="C157" s="118" t="s">
        <v>2048</v>
      </c>
      <c r="D157" s="119" t="s">
        <v>1952</v>
      </c>
    </row>
    <row r="158" spans="1:4" ht="107.1" customHeight="1" x14ac:dyDescent="0.25">
      <c r="A158" s="116" t="str">
        <f>現期期刊清單!A159</f>
        <v>06-18</v>
      </c>
      <c r="B158" s="117" t="str">
        <f>現期期刊清單!C159</f>
        <v>民主視野</v>
      </c>
      <c r="C158" s="118" t="s">
        <v>253</v>
      </c>
      <c r="D158" s="119" t="s">
        <v>1952</v>
      </c>
    </row>
    <row r="159" spans="1:4" ht="107.1" customHeight="1" x14ac:dyDescent="0.25">
      <c r="A159" s="116" t="str">
        <f>現期期刊清單!A160</f>
        <v>06-19</v>
      </c>
      <c r="B159" s="117" t="str">
        <f>現期期刊清單!C160</f>
        <v>司法周刊</v>
      </c>
      <c r="C159" s="118" t="s">
        <v>2048</v>
      </c>
      <c r="D159" s="119" t="s">
        <v>133</v>
      </c>
    </row>
    <row r="160" spans="1:4" ht="107.1" customHeight="1" x14ac:dyDescent="0.25">
      <c r="A160" s="116" t="str">
        <f>現期期刊清單!A161</f>
        <v>06-20</v>
      </c>
      <c r="B160" s="117">
        <f>現期期刊清單!C161</f>
        <v>0</v>
      </c>
      <c r="C160" s="118" t="s">
        <v>2052</v>
      </c>
      <c r="D160" s="119" t="s">
        <v>133</v>
      </c>
    </row>
    <row r="161" spans="1:4" ht="107.1" customHeight="1" x14ac:dyDescent="0.25">
      <c r="A161" s="116" t="str">
        <f>現期期刊清單!A162</f>
        <v>06-21</v>
      </c>
      <c r="B161" s="117">
        <f>現期期刊清單!C162</f>
        <v>0</v>
      </c>
      <c r="C161" s="118" t="s">
        <v>2052</v>
      </c>
      <c r="D161" s="119" t="s">
        <v>133</v>
      </c>
    </row>
    <row r="162" spans="1:4" ht="107.1" customHeight="1" x14ac:dyDescent="0.25">
      <c r="A162" s="116" t="str">
        <f>現期期刊清單!A163</f>
        <v>06-22</v>
      </c>
      <c r="B162" s="117">
        <f>現期期刊清單!C163</f>
        <v>0</v>
      </c>
      <c r="C162" s="118" t="s">
        <v>2052</v>
      </c>
      <c r="D162" s="119" t="s">
        <v>133</v>
      </c>
    </row>
    <row r="163" spans="1:4" ht="107.1" customHeight="1" x14ac:dyDescent="0.25">
      <c r="A163" s="116" t="str">
        <f>現期期刊清單!A164</f>
        <v>06-23</v>
      </c>
      <c r="B163" s="117">
        <f>現期期刊清單!C164</f>
        <v>0</v>
      </c>
      <c r="C163" s="118" t="s">
        <v>238</v>
      </c>
      <c r="D163" s="119" t="s">
        <v>1952</v>
      </c>
    </row>
    <row r="164" spans="1:4" ht="107.1" customHeight="1" x14ac:dyDescent="0.25">
      <c r="A164" s="116" t="str">
        <f>現期期刊清單!A165</f>
        <v>06-24</v>
      </c>
      <c r="B164" s="117">
        <f>現期期刊清單!C165</f>
        <v>0</v>
      </c>
      <c r="C164" s="118" t="s">
        <v>211</v>
      </c>
      <c r="D164" s="119" t="s">
        <v>1952</v>
      </c>
    </row>
    <row r="165" spans="1:4" ht="107.1" customHeight="1" x14ac:dyDescent="0.25">
      <c r="A165" s="116" t="str">
        <f>現期期刊清單!A166</f>
        <v>06-25</v>
      </c>
      <c r="B165" s="117">
        <f>現期期刊清單!C166</f>
        <v>0</v>
      </c>
      <c r="C165" s="118" t="s">
        <v>1954</v>
      </c>
      <c r="D165" s="119" t="s">
        <v>1952</v>
      </c>
    </row>
    <row r="166" spans="1:4" ht="107.1" customHeight="1" x14ac:dyDescent="0.25">
      <c r="A166" s="116" t="str">
        <f>現期期刊清單!A167</f>
        <v>06-26</v>
      </c>
      <c r="B166" s="117">
        <f>現期期刊清單!C167</f>
        <v>0</v>
      </c>
      <c r="C166" s="118" t="s">
        <v>217</v>
      </c>
      <c r="D166" s="119" t="s">
        <v>1952</v>
      </c>
    </row>
    <row r="167" spans="1:4" ht="107.1" customHeight="1" x14ac:dyDescent="0.25">
      <c r="A167" s="116" t="str">
        <f>現期期刊清單!A168</f>
        <v>06-27</v>
      </c>
      <c r="B167" s="117">
        <f>現期期刊清單!C168</f>
        <v>0</v>
      </c>
      <c r="C167" s="118" t="s">
        <v>2057</v>
      </c>
      <c r="D167" s="119" t="s">
        <v>1952</v>
      </c>
    </row>
    <row r="168" spans="1:4" ht="107.1" customHeight="1" x14ac:dyDescent="0.25">
      <c r="A168" s="116" t="str">
        <f>現期期刊清單!A169</f>
        <v>06-28</v>
      </c>
      <c r="B168" s="117">
        <f>現期期刊清單!C169</f>
        <v>0</v>
      </c>
      <c r="C168" s="118" t="s">
        <v>2052</v>
      </c>
      <c r="D168" s="119" t="s">
        <v>133</v>
      </c>
    </row>
    <row r="169" spans="1:4" ht="107.1" customHeight="1" x14ac:dyDescent="0.25">
      <c r="A169" s="116" t="str">
        <f>現期期刊清單!A170</f>
        <v>07-01</v>
      </c>
      <c r="B169" s="117" t="str">
        <f>現期期刊清單!C170</f>
        <v>生技醫藥產業透析</v>
      </c>
      <c r="C169" s="118" t="s">
        <v>1954</v>
      </c>
      <c r="D169" s="119" t="s">
        <v>1952</v>
      </c>
    </row>
    <row r="170" spans="1:4" ht="107.1" customHeight="1" x14ac:dyDescent="0.25">
      <c r="A170" s="116" t="str">
        <f>現期期刊清單!A171</f>
        <v>07-02</v>
      </c>
      <c r="B170" s="117" t="str">
        <f>現期期刊清單!C171</f>
        <v>生命科學</v>
      </c>
      <c r="C170" s="118" t="s">
        <v>1954</v>
      </c>
      <c r="D170" s="119" t="s">
        <v>1952</v>
      </c>
    </row>
    <row r="171" spans="1:4" ht="107.1" customHeight="1" x14ac:dyDescent="0.25">
      <c r="A171" s="116" t="str">
        <f>現期期刊清單!A172</f>
        <v>07-03</v>
      </c>
      <c r="B171" s="117" t="str">
        <f>現期期刊清單!C172</f>
        <v>生物技術通報</v>
      </c>
      <c r="C171" s="118" t="s">
        <v>1954</v>
      </c>
      <c r="D171" s="119" t="s">
        <v>1952</v>
      </c>
    </row>
    <row r="172" spans="1:4" ht="107.1" customHeight="1" x14ac:dyDescent="0.25">
      <c r="A172" s="116" t="str">
        <f>現期期刊清單!A173</f>
        <v>07-04</v>
      </c>
      <c r="B172" s="117" t="str">
        <f>現期期刊清單!C173</f>
        <v>生活美學=中台灣生活美學</v>
      </c>
      <c r="C172" s="118" t="s">
        <v>2029</v>
      </c>
      <c r="D172" s="119" t="s">
        <v>133</v>
      </c>
    </row>
    <row r="173" spans="1:4" ht="107.1" customHeight="1" x14ac:dyDescent="0.25">
      <c r="A173" s="116" t="str">
        <f>現期期刊清單!A174</f>
        <v>07-05</v>
      </c>
      <c r="B173" s="117">
        <f>現期期刊清單!C174</f>
        <v>0</v>
      </c>
      <c r="C173" s="118" t="s">
        <v>2029</v>
      </c>
      <c r="D173" s="119" t="s">
        <v>133</v>
      </c>
    </row>
    <row r="174" spans="1:4" ht="107.1" customHeight="1" x14ac:dyDescent="0.25">
      <c r="A174" s="116" t="str">
        <f>現期期刊清單!A175</f>
        <v>07-06</v>
      </c>
      <c r="B174" s="117" t="str">
        <f>現期期刊清單!C175</f>
        <v>生態台灣</v>
      </c>
      <c r="C174" s="118" t="s">
        <v>2052</v>
      </c>
      <c r="D174" s="119" t="s">
        <v>1952</v>
      </c>
    </row>
    <row r="175" spans="1:4" ht="107.1" customHeight="1" x14ac:dyDescent="0.25">
      <c r="A175" s="116" t="str">
        <f>現期期刊清單!A176</f>
        <v>07-07</v>
      </c>
      <c r="B175" s="117" t="str">
        <f>現期期刊清單!C176</f>
        <v>休閒產業管理學刊</v>
      </c>
      <c r="C175" s="118" t="s">
        <v>214</v>
      </c>
      <c r="D175" s="119" t="s">
        <v>1952</v>
      </c>
    </row>
    <row r="176" spans="1:4" ht="107.1" customHeight="1" x14ac:dyDescent="0.25">
      <c r="A176" s="116" t="str">
        <f>現期期刊清單!A177</f>
        <v>07-08</v>
      </c>
      <c r="B176" s="117" t="str">
        <f>現期期刊清單!C177</f>
        <v>休閒觀光與運動健康學報</v>
      </c>
      <c r="C176" s="118" t="s">
        <v>2052</v>
      </c>
      <c r="D176" s="119" t="s">
        <v>133</v>
      </c>
    </row>
    <row r="177" spans="1:4" ht="107.1" customHeight="1" x14ac:dyDescent="0.25">
      <c r="A177" s="116" t="str">
        <f>現期期刊清單!A178</f>
        <v>07-09</v>
      </c>
      <c r="B177" s="117" t="str">
        <f>現期期刊清單!C178</f>
        <v>交流</v>
      </c>
      <c r="C177" s="118" t="s">
        <v>2052</v>
      </c>
      <c r="D177" s="119" t="s">
        <v>133</v>
      </c>
    </row>
    <row r="178" spans="1:4" ht="107.1" customHeight="1" x14ac:dyDescent="0.25">
      <c r="A178" s="116" t="str">
        <f>現期期刊清單!A179</f>
        <v>07-10</v>
      </c>
      <c r="B178" s="117" t="str">
        <f>現期期刊清單!C179</f>
        <v>地球村生活日語</v>
      </c>
      <c r="C178" s="118" t="s">
        <v>211</v>
      </c>
      <c r="D178" s="119" t="s">
        <v>1952</v>
      </c>
    </row>
    <row r="179" spans="1:4" ht="107.1" customHeight="1" x14ac:dyDescent="0.25">
      <c r="A179" s="116" t="str">
        <f>現期期刊清單!A180</f>
        <v>07-11</v>
      </c>
      <c r="B179" s="117" t="str">
        <f>現期期刊清單!C180</f>
        <v>地球村生活美語</v>
      </c>
      <c r="C179" s="118" t="s">
        <v>211</v>
      </c>
      <c r="D179" s="119" t="s">
        <v>1952</v>
      </c>
    </row>
    <row r="180" spans="1:4" ht="107.1" customHeight="1" x14ac:dyDescent="0.25">
      <c r="A180" s="116" t="str">
        <f>現期期刊清單!A181</f>
        <v>07-12</v>
      </c>
      <c r="B180" s="117" t="str">
        <f>現期期刊清單!C181</f>
        <v>地球村時尚美語</v>
      </c>
      <c r="C180" s="118" t="s">
        <v>211</v>
      </c>
      <c r="D180" s="119" t="s">
        <v>1952</v>
      </c>
    </row>
    <row r="181" spans="1:4" ht="107.1" customHeight="1" x14ac:dyDescent="0.25">
      <c r="A181" s="116" t="str">
        <f>現期期刊清單!A182</f>
        <v>07-13</v>
      </c>
      <c r="B181" s="117" t="str">
        <f>現期期刊清單!C182</f>
        <v>好心肝</v>
      </c>
      <c r="C181" s="118" t="s">
        <v>2029</v>
      </c>
      <c r="D181" s="119" t="s">
        <v>133</v>
      </c>
    </row>
    <row r="182" spans="1:4" ht="107.1" customHeight="1" x14ac:dyDescent="0.25">
      <c r="A182" s="116" t="str">
        <f>現期期刊清單!A183</f>
        <v>07-14</v>
      </c>
      <c r="B182" s="117" t="str">
        <f>現期期刊清單!C183</f>
        <v>好健康</v>
      </c>
      <c r="C182" s="118" t="s">
        <v>229</v>
      </c>
      <c r="D182" s="119" t="s">
        <v>1952</v>
      </c>
    </row>
    <row r="183" spans="1:4" ht="107.1" customHeight="1" x14ac:dyDescent="0.25">
      <c r="A183" s="116" t="str">
        <f>現期期刊清單!A184</f>
        <v>07-15</v>
      </c>
      <c r="B183" s="117" t="str">
        <f>現期期刊清單!C184</f>
        <v>存款保險資訊季刊</v>
      </c>
      <c r="C183" s="118" t="s">
        <v>1956</v>
      </c>
      <c r="D183" s="119" t="s">
        <v>1952</v>
      </c>
    </row>
    <row r="184" spans="1:4" ht="107.1" customHeight="1" x14ac:dyDescent="0.25">
      <c r="A184" s="116" t="str">
        <f>現期期刊清單!A185</f>
        <v>07-16</v>
      </c>
      <c r="B184" s="117" t="str">
        <f>現期期刊清單!C185</f>
        <v>全球中央</v>
      </c>
      <c r="C184" s="118" t="s">
        <v>222</v>
      </c>
      <c r="D184" s="119" t="s">
        <v>1952</v>
      </c>
    </row>
    <row r="185" spans="1:4" ht="107.1" customHeight="1" x14ac:dyDescent="0.25">
      <c r="A185" s="116" t="str">
        <f>現期期刊清單!A186</f>
        <v>07-17</v>
      </c>
      <c r="B185" s="117" t="str">
        <f>現期期刊清單!C186</f>
        <v>全國新書資訊月刊</v>
      </c>
      <c r="C185" s="118" t="s">
        <v>2029</v>
      </c>
      <c r="D185" s="119" t="s">
        <v>133</v>
      </c>
    </row>
    <row r="186" spans="1:4" ht="107.1" customHeight="1" x14ac:dyDescent="0.25">
      <c r="A186" s="116" t="str">
        <f>現期期刊清單!A187</f>
        <v>07-18</v>
      </c>
      <c r="B186" s="117" t="str">
        <f>現期期刊清單!C187</f>
        <v xml:space="preserve">成人及終身教育學刊 </v>
      </c>
      <c r="C186" s="118" t="s">
        <v>2064</v>
      </c>
      <c r="D186" s="119" t="s">
        <v>133</v>
      </c>
    </row>
    <row r="187" spans="1:4" ht="107.1" customHeight="1" x14ac:dyDescent="0.25">
      <c r="A187" s="116" t="str">
        <f>現期期刊清單!A188</f>
        <v>07-19</v>
      </c>
      <c r="B187" s="117" t="str">
        <f>現期期刊清單!C188</f>
        <v>企業管理學報</v>
      </c>
      <c r="C187" s="118" t="s">
        <v>217</v>
      </c>
      <c r="D187" s="119" t="s">
        <v>1952</v>
      </c>
    </row>
    <row r="188" spans="1:4" ht="107.1" customHeight="1" x14ac:dyDescent="0.25">
      <c r="A188" s="116" t="str">
        <f>現期期刊清單!A189</f>
        <v>07-20</v>
      </c>
      <c r="B188" s="117">
        <f>現期期刊清單!C189</f>
        <v>0</v>
      </c>
      <c r="C188" s="118" t="s">
        <v>216</v>
      </c>
      <c r="D188" s="119" t="s">
        <v>1952</v>
      </c>
    </row>
    <row r="189" spans="1:4" ht="107.1" customHeight="1" x14ac:dyDescent="0.25">
      <c r="A189" s="116" t="str">
        <f>現期期刊清單!A190</f>
        <v>07-21</v>
      </c>
      <c r="B189" s="117" t="str">
        <f>現期期刊清單!C190</f>
        <v>自然保育季刊</v>
      </c>
      <c r="C189" s="118" t="s">
        <v>253</v>
      </c>
      <c r="D189" s="119" t="s">
        <v>1952</v>
      </c>
    </row>
    <row r="190" spans="1:4" ht="107.1" customHeight="1" x14ac:dyDescent="0.25">
      <c r="A190" s="116" t="str">
        <f>現期期刊清單!A191</f>
        <v>07-22</v>
      </c>
      <c r="B190" s="117" t="str">
        <f>現期期刊清單!C191</f>
        <v>自然資源學報</v>
      </c>
      <c r="C190" s="118" t="s">
        <v>1003</v>
      </c>
      <c r="D190" s="119" t="s">
        <v>1952</v>
      </c>
    </row>
    <row r="191" spans="1:4" ht="107.1" customHeight="1" x14ac:dyDescent="0.25">
      <c r="A191" s="116" t="str">
        <f>現期期刊清單!A192</f>
        <v>07-23</v>
      </c>
      <c r="B191" s="117" t="str">
        <f>現期期刊清單!C192</f>
        <v>全民健康保險</v>
      </c>
      <c r="C191" s="118" t="s">
        <v>2029</v>
      </c>
      <c r="D191" s="119" t="s">
        <v>133</v>
      </c>
    </row>
    <row r="192" spans="1:4" ht="107.1" customHeight="1" x14ac:dyDescent="0.25">
      <c r="A192" s="116" t="str">
        <f>現期期刊清單!A193</f>
        <v>07-24</v>
      </c>
      <c r="B192" s="117">
        <f>現期期刊清單!C193</f>
        <v>0</v>
      </c>
      <c r="C192" s="118" t="s">
        <v>2042</v>
      </c>
      <c r="D192" s="119" t="s">
        <v>1952</v>
      </c>
    </row>
    <row r="193" spans="1:4" ht="107.1" customHeight="1" x14ac:dyDescent="0.25">
      <c r="A193" s="116" t="str">
        <f>現期期刊清單!A194</f>
        <v>07-25</v>
      </c>
      <c r="B193" s="117" t="str">
        <f>現期期刊清單!C194</f>
        <v>早安健康</v>
      </c>
      <c r="C193" s="118" t="s">
        <v>2069</v>
      </c>
      <c r="D193" s="119" t="s">
        <v>1952</v>
      </c>
    </row>
    <row r="194" spans="1:4" ht="107.1" customHeight="1" x14ac:dyDescent="0.25">
      <c r="A194" s="116" t="str">
        <f>現期期刊清單!A195</f>
        <v>07-26</v>
      </c>
      <c r="B194" s="117">
        <f>現期期刊清單!C195</f>
        <v>0</v>
      </c>
      <c r="C194" s="118" t="s">
        <v>209</v>
      </c>
      <c r="D194" s="119" t="s">
        <v>1952</v>
      </c>
    </row>
    <row r="195" spans="1:4" ht="107.1" customHeight="1" x14ac:dyDescent="0.25">
      <c r="A195" s="116" t="str">
        <f>現期期刊清單!A196</f>
        <v>07-27</v>
      </c>
      <c r="B195" s="117">
        <f>現期期刊清單!C196</f>
        <v>0</v>
      </c>
      <c r="C195" s="118"/>
      <c r="D195" s="119" t="s">
        <v>133</v>
      </c>
    </row>
    <row r="196" spans="1:4" ht="107.1" customHeight="1" x14ac:dyDescent="0.25">
      <c r="A196" s="116" t="str">
        <f>現期期刊清單!A197</f>
        <v>07-28</v>
      </c>
      <c r="B196" s="117">
        <f>現期期刊清單!C197</f>
        <v>0</v>
      </c>
      <c r="C196" s="118" t="s">
        <v>217</v>
      </c>
      <c r="D196" s="119" t="s">
        <v>1952</v>
      </c>
    </row>
    <row r="197" spans="1:4" ht="107.1" customHeight="1" x14ac:dyDescent="0.25">
      <c r="A197" s="116" t="str">
        <f>現期期刊清單!A198</f>
        <v>08-01</v>
      </c>
      <c r="B197" s="117" t="str">
        <f>現期期刊清單!C198</f>
        <v>行天宮通訊</v>
      </c>
      <c r="C197" s="118" t="s">
        <v>2029</v>
      </c>
      <c r="D197" s="119" t="s">
        <v>133</v>
      </c>
    </row>
    <row r="198" spans="1:4" ht="107.1" customHeight="1" x14ac:dyDescent="0.25">
      <c r="A198" s="116" t="str">
        <f>現期期刊清單!A199</f>
        <v>08-02</v>
      </c>
      <c r="B198" s="158" t="str">
        <f>現期期刊清單!C199</f>
        <v>身體文化學報</v>
      </c>
      <c r="C198" s="118" t="s">
        <v>253</v>
      </c>
      <c r="D198" s="119" t="s">
        <v>1952</v>
      </c>
    </row>
    <row r="199" spans="1:4" ht="107.1" customHeight="1" x14ac:dyDescent="0.25">
      <c r="A199" s="116" t="str">
        <f>現期期刊清單!A200</f>
        <v>08-03</v>
      </c>
      <c r="B199" s="117" t="str">
        <f>現期期刊清單!C200</f>
        <v>行銷科學學報</v>
      </c>
      <c r="C199" s="118" t="s">
        <v>2071</v>
      </c>
      <c r="D199" s="119" t="s">
        <v>133</v>
      </c>
    </row>
    <row r="200" spans="1:4" ht="107.1" customHeight="1" x14ac:dyDescent="0.25">
      <c r="A200" s="116" t="str">
        <f>現期期刊清單!A201</f>
        <v>08-04</v>
      </c>
      <c r="B200" s="117" t="str">
        <f>現期期刊清單!C201</f>
        <v>行銷評論</v>
      </c>
      <c r="C200" s="118" t="s">
        <v>209</v>
      </c>
      <c r="D200" s="119" t="s">
        <v>1952</v>
      </c>
    </row>
    <row r="201" spans="1:4" ht="107.1" customHeight="1" x14ac:dyDescent="0.25">
      <c r="A201" s="116" t="str">
        <f>現期期刊清單!A202</f>
        <v>08-05</v>
      </c>
      <c r="B201" s="117" t="str">
        <f>現期期刊清單!C202</f>
        <v>吾愛吾家</v>
      </c>
      <c r="C201" s="118" t="s">
        <v>209</v>
      </c>
      <c r="D201" s="119" t="s">
        <v>1952</v>
      </c>
    </row>
    <row r="202" spans="1:4" ht="107.1" customHeight="1" x14ac:dyDescent="0.25">
      <c r="A202" s="116" t="str">
        <f>現期期刊清單!A203</f>
        <v>08-06</v>
      </c>
      <c r="B202" s="117" t="str">
        <f>現期期刊清單!C203</f>
        <v xml:space="preserve">快樂廚房 </v>
      </c>
      <c r="C202" s="118" t="s">
        <v>1955</v>
      </c>
      <c r="D202" s="119" t="s">
        <v>1952</v>
      </c>
    </row>
    <row r="203" spans="1:4" ht="107.1" customHeight="1" x14ac:dyDescent="0.25">
      <c r="A203" s="116" t="str">
        <f>現期期刊清單!A204</f>
        <v>08-07</v>
      </c>
      <c r="B203" s="117" t="str">
        <f>現期期刊清單!C204</f>
        <v>技術及職業教育學報</v>
      </c>
      <c r="C203" s="118" t="s">
        <v>1729</v>
      </c>
      <c r="D203" s="119" t="s">
        <v>1952</v>
      </c>
    </row>
    <row r="204" spans="1:4" ht="107.1" customHeight="1" x14ac:dyDescent="0.25">
      <c r="A204" s="116" t="str">
        <f>現期期刊清單!A205</f>
        <v>08-08</v>
      </c>
      <c r="B204" s="117" t="str">
        <f>現期期刊清單!C205</f>
        <v>亞洲週刊</v>
      </c>
      <c r="C204" s="118" t="s">
        <v>253</v>
      </c>
      <c r="D204" s="119" t="s">
        <v>1952</v>
      </c>
    </row>
    <row r="205" spans="1:4" ht="107.1" customHeight="1" x14ac:dyDescent="0.25">
      <c r="A205" s="116" t="str">
        <f>現期期刊清單!A206</f>
        <v>08-09</v>
      </c>
      <c r="B205" s="117" t="str">
        <f>現期期刊清單!C206</f>
        <v>兩岸金融季刊=台灣金融財務季刊</v>
      </c>
      <c r="C205" s="118" t="s">
        <v>208</v>
      </c>
      <c r="D205" s="119" t="s">
        <v>1952</v>
      </c>
    </row>
    <row r="206" spans="1:4" ht="107.1" customHeight="1" x14ac:dyDescent="0.25">
      <c r="A206" s="116" t="str">
        <f>現期期刊清單!A207</f>
        <v>08-10</v>
      </c>
      <c r="B206" s="117" t="str">
        <f>現期期刊清單!C207</f>
        <v>兩岸經貿通訊</v>
      </c>
      <c r="C206" s="118" t="s">
        <v>241</v>
      </c>
      <c r="D206" s="119" t="s">
        <v>1952</v>
      </c>
    </row>
    <row r="207" spans="1:4" ht="107.1" customHeight="1" x14ac:dyDescent="0.25">
      <c r="A207" s="116" t="str">
        <f>現期期刊清單!A208</f>
        <v>08-11</v>
      </c>
      <c r="B207" s="117" t="str">
        <f>現期期刊清單!C208</f>
        <v>育兒生活=Baby Life</v>
      </c>
      <c r="C207" s="118" t="s">
        <v>2042</v>
      </c>
      <c r="D207" s="119" t="s">
        <v>133</v>
      </c>
    </row>
    <row r="208" spans="1:4" ht="107.1" customHeight="1" x14ac:dyDescent="0.25">
      <c r="A208" s="116" t="str">
        <f>現期期刊清單!A209</f>
        <v>08-12</v>
      </c>
      <c r="B208" s="117" t="str">
        <f>現期期刊清單!C209</f>
        <v>典藏古美術</v>
      </c>
      <c r="C208" s="118" t="s">
        <v>2064</v>
      </c>
      <c r="D208" s="119" t="s">
        <v>133</v>
      </c>
    </row>
    <row r="209" spans="1:4" ht="107.1" customHeight="1" x14ac:dyDescent="0.25">
      <c r="A209" s="116" t="str">
        <f>現期期刊清單!A210</f>
        <v>08-13</v>
      </c>
      <c r="B209" s="117" t="str">
        <f>現期期刊清單!C210</f>
        <v>卓越雜誌</v>
      </c>
      <c r="C209" s="118" t="s">
        <v>211</v>
      </c>
      <c r="D209" s="119" t="s">
        <v>1952</v>
      </c>
    </row>
    <row r="210" spans="1:4" ht="107.1" customHeight="1" x14ac:dyDescent="0.25">
      <c r="A210" s="116" t="str">
        <f>現期期刊清單!A211</f>
        <v>08-14</v>
      </c>
      <c r="B210" s="117" t="str">
        <f>現期期刊清單!C211</f>
        <v>服務業管理評論</v>
      </c>
      <c r="C210" s="118"/>
      <c r="D210" s="119" t="s">
        <v>133</v>
      </c>
    </row>
    <row r="211" spans="1:4" ht="107.1" customHeight="1" x14ac:dyDescent="0.25">
      <c r="A211" s="116" t="str">
        <f>現期期刊清單!A212</f>
        <v>08-15</v>
      </c>
      <c r="B211" s="117" t="str">
        <f>現期期刊清單!C212</f>
        <v xml:space="preserve">東吳政治學報 </v>
      </c>
      <c r="C211" s="118"/>
      <c r="D211" s="119" t="s">
        <v>133</v>
      </c>
    </row>
    <row r="212" spans="1:4" ht="107.1" customHeight="1" x14ac:dyDescent="0.25">
      <c r="A212" s="116" t="str">
        <f>現期期刊清單!A213</f>
        <v>08-16</v>
      </c>
      <c r="B212" s="117" t="str">
        <f>現期期刊清單!C213</f>
        <v>社團法人台灣蛋糕協會中文會刊</v>
      </c>
      <c r="C212" s="118" t="s">
        <v>1784</v>
      </c>
      <c r="D212" s="119" t="s">
        <v>1952</v>
      </c>
    </row>
    <row r="213" spans="1:4" ht="107.1" customHeight="1" x14ac:dyDescent="0.25">
      <c r="A213" s="116" t="str">
        <f>現期期刊清單!A214</f>
        <v>08-17</v>
      </c>
      <c r="B213" s="117" t="str">
        <f>現期期刊清單!C214</f>
        <v>空中英語教室</v>
      </c>
      <c r="C213" s="118" t="s">
        <v>1955</v>
      </c>
      <c r="D213" s="119" t="s">
        <v>1952</v>
      </c>
    </row>
    <row r="214" spans="1:4" ht="107.1" customHeight="1" x14ac:dyDescent="0.25">
      <c r="A214" s="116" t="str">
        <f>現期期刊清單!A215</f>
        <v>08-18</v>
      </c>
      <c r="B214" s="117" t="str">
        <f>現期期刊清單!C215</f>
        <v>空軍學術雙月刊</v>
      </c>
      <c r="C214" s="118" t="s">
        <v>2078</v>
      </c>
      <c r="D214" s="119" t="s">
        <v>133</v>
      </c>
    </row>
    <row r="215" spans="1:4" ht="107.1" customHeight="1" x14ac:dyDescent="0.25">
      <c r="A215" s="116" t="str">
        <f>現期期刊清單!A216</f>
        <v>08-19</v>
      </c>
      <c r="B215" s="117" t="str">
        <f>現期期刊清單!C216</f>
        <v>芙蓉坊</v>
      </c>
      <c r="C215" s="118" t="s">
        <v>2078</v>
      </c>
      <c r="D215" s="119" t="s">
        <v>133</v>
      </c>
    </row>
    <row r="216" spans="1:4" ht="107.1" customHeight="1" x14ac:dyDescent="0.25">
      <c r="A216" s="116" t="str">
        <f>現期期刊清單!A217</f>
        <v>08-20</v>
      </c>
      <c r="B216" s="117" t="str">
        <f>現期期刊清單!C217</f>
        <v>技術學刊</v>
      </c>
      <c r="C216" s="118" t="s">
        <v>217</v>
      </c>
      <c r="D216" s="119" t="s">
        <v>1952</v>
      </c>
    </row>
    <row r="217" spans="1:4" ht="107.1" customHeight="1" x14ac:dyDescent="0.25">
      <c r="A217" s="116" t="str">
        <f>現期期刊清單!A218</f>
        <v>08-21</v>
      </c>
      <c r="B217" s="117" t="str">
        <f>現期期刊清單!C218</f>
        <v xml:space="preserve">金融業務參考資料 </v>
      </c>
      <c r="C217" s="118" t="s">
        <v>1729</v>
      </c>
      <c r="D217" s="119" t="s">
        <v>1952</v>
      </c>
    </row>
    <row r="218" spans="1:4" ht="107.1" customHeight="1" x14ac:dyDescent="0.25">
      <c r="A218" s="116" t="str">
        <f>現期期刊清單!A219</f>
        <v>08-22</v>
      </c>
      <c r="B218" s="158" t="str">
        <f>現期期刊清單!C219</f>
        <v>東吳經濟商學學報</v>
      </c>
      <c r="C218" s="118" t="s">
        <v>229</v>
      </c>
      <c r="D218" s="119" t="s">
        <v>1952</v>
      </c>
    </row>
    <row r="219" spans="1:4" ht="107.1" customHeight="1" x14ac:dyDescent="0.25">
      <c r="A219" s="116" t="str">
        <f>現期期刊清單!A220</f>
        <v>08-23</v>
      </c>
      <c r="B219" s="117" t="str">
        <f>現期期刊清單!C220</f>
        <v>非凡商業周刊</v>
      </c>
      <c r="C219" s="118" t="s">
        <v>2078</v>
      </c>
      <c r="D219" s="119" t="s">
        <v>133</v>
      </c>
    </row>
    <row r="220" spans="1:4" ht="107.1" customHeight="1" x14ac:dyDescent="0.25">
      <c r="A220" s="116" t="str">
        <f>現期期刊清單!A221</f>
        <v>08-24</v>
      </c>
      <c r="B220" s="158" t="str">
        <f>現期期刊清單!C221</f>
        <v>建國科大學報</v>
      </c>
      <c r="C220" s="118" t="s">
        <v>1956</v>
      </c>
      <c r="D220" s="119" t="s">
        <v>1952</v>
      </c>
    </row>
    <row r="221" spans="1:4" ht="107.1" customHeight="1" x14ac:dyDescent="0.25">
      <c r="A221" s="116" t="str">
        <f>現期期刊清單!A222</f>
        <v>08-25</v>
      </c>
      <c r="B221" s="117" t="str">
        <f>現期期刊清單!C222</f>
        <v>空軍軍官</v>
      </c>
      <c r="C221" s="118" t="s">
        <v>2064</v>
      </c>
      <c r="D221" s="119" t="s">
        <v>133</v>
      </c>
    </row>
    <row r="222" spans="1:4" ht="107.1" customHeight="1" x14ac:dyDescent="0.25">
      <c r="A222" s="116" t="str">
        <f>現期期刊清單!A223</f>
        <v>08-26</v>
      </c>
      <c r="B222" s="117" t="str">
        <f>現期期刊清單!C223</f>
        <v>物流技術與戰略</v>
      </c>
      <c r="C222" s="118" t="s">
        <v>2029</v>
      </c>
      <c r="D222" s="119" t="s">
        <v>133</v>
      </c>
    </row>
    <row r="223" spans="1:4" ht="107.1" customHeight="1" x14ac:dyDescent="0.25">
      <c r="A223" s="116" t="str">
        <f>現期期刊清單!A224</f>
        <v>08-27</v>
      </c>
      <c r="B223" s="117" t="str">
        <f>現期期刊清單!C224</f>
        <v>兩岸共同市場</v>
      </c>
      <c r="C223" s="118" t="s">
        <v>2001</v>
      </c>
      <c r="D223" s="119" t="s">
        <v>133</v>
      </c>
    </row>
    <row r="224" spans="1:4" ht="107.1" customHeight="1" x14ac:dyDescent="0.25">
      <c r="A224" s="116" t="str">
        <f>現期期刊清單!A225</f>
        <v>08-28</v>
      </c>
      <c r="B224" s="117">
        <f>現期期刊清單!C225</f>
        <v>0</v>
      </c>
      <c r="C224" s="118" t="s">
        <v>2029</v>
      </c>
      <c r="D224" s="119" t="s">
        <v>133</v>
      </c>
    </row>
    <row r="225" spans="1:4" ht="107.1" customHeight="1" x14ac:dyDescent="0.25">
      <c r="A225" s="116" t="str">
        <f>現期期刊清單!A226</f>
        <v>09-01</v>
      </c>
      <c r="B225" s="117" t="str">
        <f>現期期刊清單!C226</f>
        <v>保險專刊</v>
      </c>
      <c r="C225" s="118" t="s">
        <v>2090</v>
      </c>
      <c r="D225" s="119" t="s">
        <v>133</v>
      </c>
    </row>
    <row r="226" spans="1:4" ht="107.1" customHeight="1" x14ac:dyDescent="0.25">
      <c r="A226" s="116" t="str">
        <f>現期期刊清單!A227</f>
        <v>09-02</v>
      </c>
      <c r="B226" s="117" t="str">
        <f>現期期刊清單!C227</f>
        <v>前瞻科技與管理</v>
      </c>
      <c r="C226" s="118" t="s">
        <v>2090</v>
      </c>
      <c r="D226" s="119" t="s">
        <v>1952</v>
      </c>
    </row>
    <row r="227" spans="1:4" ht="107.1" customHeight="1" x14ac:dyDescent="0.25">
      <c r="A227" s="116" t="str">
        <f>現期期刊清單!A228</f>
        <v>09-03</v>
      </c>
      <c r="B227" s="117" t="str">
        <f>現期期刊清單!C228</f>
        <v>南投報導=南投風華</v>
      </c>
      <c r="C227" s="118" t="s">
        <v>2092</v>
      </c>
      <c r="D227" s="119" t="s">
        <v>1952</v>
      </c>
    </row>
    <row r="228" spans="1:4" ht="107.1" customHeight="1" x14ac:dyDescent="0.25">
      <c r="A228" s="116" t="str">
        <f>現期期刊清單!A229</f>
        <v>09-04</v>
      </c>
      <c r="B228" s="117" t="str">
        <f>現期期刊清單!C229</f>
        <v>南濤美術季刊</v>
      </c>
      <c r="C228" s="118" t="s">
        <v>2029</v>
      </c>
      <c r="D228" s="119" t="s">
        <v>133</v>
      </c>
    </row>
    <row r="229" spans="1:4" ht="107.1" customHeight="1" x14ac:dyDescent="0.25">
      <c r="A229" s="116" t="str">
        <f>現期期刊清單!A230</f>
        <v>09-05</v>
      </c>
      <c r="B229" s="124" t="str">
        <f>現期期刊清單!C230</f>
        <v>东南亚研究</v>
      </c>
      <c r="C229" s="118" t="s">
        <v>216</v>
      </c>
      <c r="D229" s="119" t="s">
        <v>1952</v>
      </c>
    </row>
    <row r="230" spans="1:4" ht="107.1" customHeight="1" x14ac:dyDescent="0.25">
      <c r="A230" s="116" t="str">
        <f>現期期刊清單!A231</f>
        <v>09-06</v>
      </c>
      <c r="B230" s="117" t="str">
        <f>現期期刊清單!C231</f>
        <v>哈佛商業評論中文版</v>
      </c>
      <c r="C230" s="118" t="s">
        <v>217</v>
      </c>
      <c r="D230" s="119" t="s">
        <v>1952</v>
      </c>
    </row>
    <row r="231" spans="1:4" ht="107.1" customHeight="1" x14ac:dyDescent="0.25">
      <c r="A231" s="116" t="str">
        <f>現期期刊清單!A232</f>
        <v>09-07</v>
      </c>
      <c r="B231" s="117" t="str">
        <f>現期期刊清單!C232</f>
        <v>保險大道</v>
      </c>
      <c r="C231" s="118" t="s">
        <v>2028</v>
      </c>
      <c r="D231" s="119" t="s">
        <v>133</v>
      </c>
    </row>
    <row r="232" spans="1:4" ht="107.1" customHeight="1" x14ac:dyDescent="0.25">
      <c r="A232" s="116" t="str">
        <f>現期期刊清單!A233</f>
        <v>09-08</v>
      </c>
      <c r="B232" s="117" t="str">
        <f>現期期刊清單!C233</f>
        <v>保庇</v>
      </c>
      <c r="C232" s="118" t="s">
        <v>241</v>
      </c>
      <c r="D232" s="119" t="s">
        <v>1952</v>
      </c>
    </row>
    <row r="233" spans="1:4" ht="107.1" customHeight="1" x14ac:dyDescent="0.25">
      <c r="A233" s="116" t="str">
        <f>現期期刊清單!A234</f>
        <v>09-09</v>
      </c>
      <c r="B233" s="117">
        <f>現期期刊清單!C234</f>
        <v>0</v>
      </c>
      <c r="C233" s="118" t="s">
        <v>211</v>
      </c>
      <c r="D233" s="119" t="s">
        <v>1952</v>
      </c>
    </row>
    <row r="234" spans="1:4" ht="107.1" customHeight="1" x14ac:dyDescent="0.25">
      <c r="A234" s="116" t="str">
        <f>現期期刊清單!A235</f>
        <v>09-10</v>
      </c>
      <c r="B234" s="117">
        <f>現期期刊清單!C235</f>
        <v>0</v>
      </c>
      <c r="C234" s="118" t="s">
        <v>254</v>
      </c>
      <c r="D234" s="119" t="s">
        <v>1952</v>
      </c>
    </row>
    <row r="235" spans="1:4" ht="107.1" customHeight="1" x14ac:dyDescent="0.25">
      <c r="A235" s="116" t="str">
        <f>現期期刊清單!A236</f>
        <v>09-11</v>
      </c>
      <c r="B235" s="117">
        <f>現期期刊清單!C236</f>
        <v>0</v>
      </c>
      <c r="C235" s="118" t="s">
        <v>2090</v>
      </c>
      <c r="D235" s="119" t="s">
        <v>1952</v>
      </c>
    </row>
    <row r="236" spans="1:4" ht="107.1" customHeight="1" x14ac:dyDescent="0.25">
      <c r="A236" s="116" t="str">
        <f>現期期刊清單!A237</f>
        <v>09-12</v>
      </c>
      <c r="B236" s="117" t="str">
        <f>現期期刊清單!C237</f>
        <v>政治與社會哲學評論</v>
      </c>
      <c r="C236" s="118" t="s">
        <v>217</v>
      </c>
      <c r="D236" s="119" t="s">
        <v>1952</v>
      </c>
    </row>
    <row r="237" spans="1:4" ht="107.1" customHeight="1" x14ac:dyDescent="0.25">
      <c r="A237" s="116" t="str">
        <f>現期期刊清單!A238</f>
        <v>09-13</v>
      </c>
      <c r="B237" s="117" t="str">
        <f>現期期刊清單!C238</f>
        <v>映CG=數位影像繪圖雜誌</v>
      </c>
      <c r="C237" s="118"/>
      <c r="D237" s="119" t="s">
        <v>133</v>
      </c>
    </row>
    <row r="238" spans="1:4" ht="107.1" customHeight="1" x14ac:dyDescent="0.25">
      <c r="A238" s="116" t="str">
        <f>現期期刊清單!A239</f>
        <v>09-14</v>
      </c>
      <c r="B238" s="117" t="str">
        <f>現期期刊清單!C239</f>
        <v>活用空中美語-影視互動電子書</v>
      </c>
      <c r="C238" s="118" t="s">
        <v>216</v>
      </c>
      <c r="D238" s="119" t="s">
        <v>1952</v>
      </c>
    </row>
    <row r="239" spans="1:4" ht="107.1" customHeight="1" x14ac:dyDescent="0.25">
      <c r="A239" s="116" t="str">
        <f>現期期刊清單!A240</f>
        <v>09-15</v>
      </c>
      <c r="B239" s="117" t="str">
        <f>現期期刊清單!C240</f>
        <v>活動平台</v>
      </c>
      <c r="C239" s="118" t="s">
        <v>1956</v>
      </c>
      <c r="D239" s="119" t="s">
        <v>1952</v>
      </c>
    </row>
    <row r="240" spans="1:4" ht="107.1" customHeight="1" x14ac:dyDescent="0.25">
      <c r="A240" s="116" t="str">
        <f>現期期刊清單!A241</f>
        <v>09-16</v>
      </c>
      <c r="B240" s="117" t="str">
        <f>現期期刊清單!C241</f>
        <v>流行騎士 Top rider</v>
      </c>
      <c r="C240" s="118" t="s">
        <v>1954</v>
      </c>
      <c r="D240" s="119" t="s">
        <v>1952</v>
      </c>
    </row>
    <row r="241" spans="1:4" ht="107.1" customHeight="1" x14ac:dyDescent="0.25">
      <c r="A241" s="116" t="str">
        <f>現期期刊清單!A242</f>
        <v>09-17</v>
      </c>
      <c r="B241" s="117" t="str">
        <f>現期期刊清單!C242</f>
        <v>流浪動物之家</v>
      </c>
      <c r="C241" s="118" t="s">
        <v>1954</v>
      </c>
      <c r="D241" s="119" t="s">
        <v>1952</v>
      </c>
    </row>
    <row r="242" spans="1:4" ht="107.1" customHeight="1" x14ac:dyDescent="0.25">
      <c r="A242" s="116" t="str">
        <f>現期期刊清單!A243</f>
        <v>09-18</v>
      </c>
      <c r="B242" s="117">
        <f>現期期刊清單!C243</f>
        <v>0</v>
      </c>
      <c r="C242" s="118" t="s">
        <v>1954</v>
      </c>
      <c r="D242" s="119" t="s">
        <v>1952</v>
      </c>
    </row>
    <row r="243" spans="1:4" ht="107.1" customHeight="1" x14ac:dyDescent="0.25">
      <c r="A243" s="116" t="str">
        <f>現期期刊清單!A244</f>
        <v>09-19</v>
      </c>
      <c r="B243" s="117">
        <f>現期期刊清單!C244</f>
        <v>0</v>
      </c>
      <c r="C243" s="118" t="s">
        <v>1784</v>
      </c>
      <c r="D243" s="119" t="s">
        <v>1952</v>
      </c>
    </row>
    <row r="244" spans="1:4" ht="107.1" customHeight="1" x14ac:dyDescent="0.25">
      <c r="A244" s="116" t="str">
        <f>現期期刊清單!A245</f>
        <v>09-20</v>
      </c>
      <c r="B244" s="117" t="str">
        <f>現期期刊清單!C245</f>
        <v>看雜誌</v>
      </c>
      <c r="C244" s="118" t="s">
        <v>2029</v>
      </c>
      <c r="D244" s="119" t="s">
        <v>133</v>
      </c>
    </row>
    <row r="245" spans="1:4" ht="107.1" customHeight="1" x14ac:dyDescent="0.25">
      <c r="A245" s="116" t="str">
        <f>現期期刊清單!A246</f>
        <v>09-21</v>
      </c>
      <c r="B245" s="158" t="str">
        <f>現期期刊清單!C246</f>
        <v>科技管理學刊</v>
      </c>
      <c r="C245" s="118" t="s">
        <v>1784</v>
      </c>
      <c r="D245" s="119" t="s">
        <v>1952</v>
      </c>
    </row>
    <row r="246" spans="1:4" ht="107.1" customHeight="1" x14ac:dyDescent="0.25">
      <c r="A246" s="116" t="str">
        <f>現期期刊清單!A247</f>
        <v>09-22</v>
      </c>
      <c r="B246" s="117" t="str">
        <f>現期期刊清單!C247</f>
        <v>科技生活</v>
      </c>
      <c r="C246" s="118"/>
      <c r="D246" s="119" t="s">
        <v>133</v>
      </c>
    </row>
    <row r="247" spans="1:4" ht="107.1" customHeight="1" x14ac:dyDescent="0.25">
      <c r="A247" s="116" t="str">
        <f>現期期刊清單!A248</f>
        <v>09-23</v>
      </c>
      <c r="B247" s="117" t="str">
        <f>現期期刊清單!C248</f>
        <v>科技法律透析</v>
      </c>
      <c r="C247" s="118" t="s">
        <v>2029</v>
      </c>
      <c r="D247" s="119" t="s">
        <v>133</v>
      </c>
    </row>
    <row r="248" spans="1:4" ht="107.1" customHeight="1" x14ac:dyDescent="0.25">
      <c r="A248" s="116" t="str">
        <f>現期期刊清單!A249</f>
        <v>09-24</v>
      </c>
      <c r="B248" s="117" t="str">
        <f>現期期刊清單!C249</f>
        <v>科儀新知</v>
      </c>
      <c r="C248" s="118" t="s">
        <v>2094</v>
      </c>
      <c r="D248" s="119" t="s">
        <v>1952</v>
      </c>
    </row>
    <row r="249" spans="1:4" ht="107.1" customHeight="1" x14ac:dyDescent="0.25">
      <c r="A249" s="116" t="str">
        <f>現期期刊清單!A250</f>
        <v>09-25</v>
      </c>
      <c r="B249" s="117">
        <f>現期期刊清單!C250</f>
        <v>0</v>
      </c>
      <c r="C249" s="118" t="s">
        <v>1955</v>
      </c>
      <c r="D249" s="119" t="s">
        <v>1952</v>
      </c>
    </row>
    <row r="250" spans="1:4" ht="107.1" customHeight="1" x14ac:dyDescent="0.25">
      <c r="A250" s="116" t="str">
        <f>現期期刊清單!A251</f>
        <v>09-26</v>
      </c>
      <c r="B250" s="117">
        <f>現期期刊清單!C251</f>
        <v>0</v>
      </c>
      <c r="C250" s="118" t="s">
        <v>214</v>
      </c>
      <c r="D250" s="119" t="s">
        <v>1952</v>
      </c>
    </row>
    <row r="251" spans="1:4" ht="107.1" customHeight="1" x14ac:dyDescent="0.25">
      <c r="A251" s="116" t="str">
        <f>現期期刊清單!A252</f>
        <v>09-27</v>
      </c>
      <c r="B251" s="117">
        <f>現期期刊清單!C252</f>
        <v>0</v>
      </c>
      <c r="C251" s="118" t="s">
        <v>1954</v>
      </c>
      <c r="D251" s="119" t="s">
        <v>1952</v>
      </c>
    </row>
    <row r="252" spans="1:4" ht="107.1" customHeight="1" x14ac:dyDescent="0.25">
      <c r="A252" s="116" t="str">
        <f>現期期刊清單!A253</f>
        <v>09-28</v>
      </c>
      <c r="B252" s="117">
        <f>現期期刊清單!C253</f>
        <v>0</v>
      </c>
      <c r="C252" s="118" t="s">
        <v>222</v>
      </c>
      <c r="D252" s="119" t="s">
        <v>1952</v>
      </c>
    </row>
    <row r="253" spans="1:4" ht="107.1" customHeight="1" x14ac:dyDescent="0.25">
      <c r="A253" s="116" t="str">
        <f>現期期刊清單!A254</f>
        <v>10-01</v>
      </c>
      <c r="B253" s="117" t="str">
        <f>現期期刊清單!C254</f>
        <v>科學人</v>
      </c>
      <c r="C253" s="118" t="s">
        <v>209</v>
      </c>
      <c r="D253" s="119" t="s">
        <v>1952</v>
      </c>
    </row>
    <row r="254" spans="1:4" ht="107.1" customHeight="1" x14ac:dyDescent="0.25">
      <c r="A254" s="116" t="str">
        <f>現期期刊清單!A255</f>
        <v>10-02</v>
      </c>
      <c r="B254" s="117" t="str">
        <f>現期期刊清單!C255</f>
        <v>科學月刊</v>
      </c>
      <c r="C254" s="118" t="s">
        <v>2029</v>
      </c>
      <c r="D254" s="119" t="s">
        <v>133</v>
      </c>
    </row>
    <row r="255" spans="1:4" ht="107.1" customHeight="1" x14ac:dyDescent="0.25">
      <c r="A255" s="116" t="str">
        <f>現期期刊清單!A256</f>
        <v>10-03</v>
      </c>
      <c r="B255" s="117" t="str">
        <f>現期期刊清單!C256</f>
        <v>科學發展</v>
      </c>
      <c r="C255" s="118" t="s">
        <v>2029</v>
      </c>
      <c r="D255" s="119" t="s">
        <v>133</v>
      </c>
    </row>
    <row r="256" spans="1:4" ht="107.1" customHeight="1" x14ac:dyDescent="0.25">
      <c r="A256" s="116" t="str">
        <f>現期期刊清單!A257</f>
        <v>10-04</v>
      </c>
      <c r="B256" s="117">
        <f>現期期刊清單!C257</f>
        <v>0</v>
      </c>
      <c r="C256" s="118" t="s">
        <v>222</v>
      </c>
      <c r="D256" s="119" t="s">
        <v>1952</v>
      </c>
    </row>
    <row r="257" spans="1:4" ht="107.1" customHeight="1" x14ac:dyDescent="0.25">
      <c r="A257" s="116" t="str">
        <f>現期期刊清單!A258</f>
        <v>10-05</v>
      </c>
      <c r="B257" s="117" t="str">
        <f>現期期刊清單!C258</f>
        <v>美國職棒雜誌</v>
      </c>
      <c r="C257" s="118" t="s">
        <v>2096</v>
      </c>
      <c r="D257" s="119" t="s">
        <v>1952</v>
      </c>
    </row>
    <row r="258" spans="1:4" ht="107.1" customHeight="1" x14ac:dyDescent="0.25">
      <c r="A258" s="116" t="str">
        <f>現期期刊清單!A259</f>
        <v>10-06</v>
      </c>
      <c r="B258" s="117" t="str">
        <f>現期期刊清單!C259</f>
        <v>美麗佳人</v>
      </c>
      <c r="C258" s="118" t="s">
        <v>217</v>
      </c>
      <c r="D258" s="119" t="s">
        <v>1952</v>
      </c>
    </row>
    <row r="259" spans="1:4" ht="107.1" customHeight="1" x14ac:dyDescent="0.25">
      <c r="A259" s="116" t="str">
        <f>現期期刊清單!A260</f>
        <v>10-07</v>
      </c>
      <c r="B259" s="117" t="str">
        <f>現期期刊清單!C260</f>
        <v>財金論文叢刊</v>
      </c>
      <c r="C259" s="118" t="s">
        <v>2029</v>
      </c>
      <c r="D259" s="119" t="s">
        <v>133</v>
      </c>
    </row>
    <row r="260" spans="1:4" ht="107.1" customHeight="1" x14ac:dyDescent="0.25">
      <c r="A260" s="116" t="str">
        <f>現期期刊清單!A261</f>
        <v>10-08</v>
      </c>
      <c r="B260" s="117" t="str">
        <f>現期期刊清單!C261</f>
        <v>食品工業</v>
      </c>
      <c r="C260" s="118" t="s">
        <v>2029</v>
      </c>
      <c r="D260" s="119" t="s">
        <v>133</v>
      </c>
    </row>
    <row r="261" spans="1:4" ht="107.1" customHeight="1" x14ac:dyDescent="0.25">
      <c r="A261" s="116" t="str">
        <f>現期期刊清單!A262</f>
        <v>10-09</v>
      </c>
      <c r="B261" s="117">
        <f>現期期刊清單!C262</f>
        <v>0</v>
      </c>
      <c r="C261" s="118" t="s">
        <v>222</v>
      </c>
      <c r="D261" s="119" t="s">
        <v>1952</v>
      </c>
    </row>
    <row r="262" spans="1:4" ht="107.1" customHeight="1" x14ac:dyDescent="0.25">
      <c r="A262" s="116" t="str">
        <f>現期期刊清單!A263</f>
        <v>10-10</v>
      </c>
      <c r="B262" s="117" t="str">
        <f>現期期刊清單!C263</f>
        <v>食品資訊</v>
      </c>
      <c r="C262" s="118" t="s">
        <v>253</v>
      </c>
      <c r="D262" s="119" t="s">
        <v>1952</v>
      </c>
    </row>
    <row r="263" spans="1:4" ht="107.1" customHeight="1" x14ac:dyDescent="0.25">
      <c r="A263" s="116" t="str">
        <f>現期期刊清單!A264</f>
        <v>10-11</v>
      </c>
      <c r="B263" s="158" t="str">
        <f>現期期刊清單!C264</f>
        <v>品味誌=TASTE</v>
      </c>
      <c r="C263" s="118" t="s">
        <v>222</v>
      </c>
      <c r="D263" s="119" t="s">
        <v>1952</v>
      </c>
    </row>
    <row r="264" spans="1:4" ht="107.1" customHeight="1" x14ac:dyDescent="0.25">
      <c r="A264" s="116" t="str">
        <f>現期期刊清單!A265</f>
        <v>10-12</v>
      </c>
      <c r="B264" s="117" t="str">
        <f>現期期刊清單!C265</f>
        <v>香料香精化妝品</v>
      </c>
      <c r="C264" s="118" t="s">
        <v>222</v>
      </c>
      <c r="D264" s="119" t="s">
        <v>133</v>
      </c>
    </row>
    <row r="265" spans="1:4" ht="107.1" customHeight="1" x14ac:dyDescent="0.25">
      <c r="A265" s="116" t="str">
        <f>現期期刊清單!A266</f>
        <v>10-13</v>
      </c>
      <c r="B265" s="117" t="str">
        <f>現期期刊清單!C266</f>
        <v>逢甲人文社會學報</v>
      </c>
      <c r="C265" s="118" t="s">
        <v>2029</v>
      </c>
      <c r="D265" s="119" t="s">
        <v>133</v>
      </c>
    </row>
    <row r="266" spans="1:4" ht="107.1" customHeight="1" x14ac:dyDescent="0.25">
      <c r="A266" s="116" t="str">
        <f>現期期刊清單!A267</f>
        <v>10-14</v>
      </c>
      <c r="B266" s="117" t="str">
        <f>現期期刊清單!C267</f>
        <v xml:space="preserve">原教界: 原住民族教育情報誌 </v>
      </c>
      <c r="C266" s="118" t="s">
        <v>1729</v>
      </c>
      <c r="D266" s="119" t="s">
        <v>1952</v>
      </c>
    </row>
    <row r="267" spans="1:4" ht="107.1" customHeight="1" x14ac:dyDescent="0.25">
      <c r="A267" s="116" t="str">
        <f>現期期刊清單!A268</f>
        <v>10-15</v>
      </c>
      <c r="B267" s="117" t="str">
        <f>現期期刊清單!C268</f>
        <v>展望會訊</v>
      </c>
      <c r="C267" s="118" t="s">
        <v>2035</v>
      </c>
      <c r="D267" s="119" t="s">
        <v>133</v>
      </c>
    </row>
    <row r="268" spans="1:4" ht="107.1" customHeight="1" x14ac:dyDescent="0.25">
      <c r="A268" s="116" t="str">
        <f>現期期刊清單!A269</f>
        <v>10-16</v>
      </c>
      <c r="B268" s="158" t="str">
        <f>現期期刊清單!C269</f>
        <v>料理台灣</v>
      </c>
      <c r="C268" s="118" t="s">
        <v>2029</v>
      </c>
      <c r="D268" s="119" t="s">
        <v>133</v>
      </c>
    </row>
    <row r="269" spans="1:4" ht="107.1" customHeight="1" x14ac:dyDescent="0.25">
      <c r="A269" s="116" t="str">
        <f>現期期刊清單!A270</f>
        <v>10-17</v>
      </c>
      <c r="B269" s="117">
        <f>現期期刊清單!C270</f>
        <v>0</v>
      </c>
      <c r="C269" s="118" t="s">
        <v>229</v>
      </c>
      <c r="D269" s="119" t="s">
        <v>1952</v>
      </c>
    </row>
    <row r="270" spans="1:4" ht="107.1" customHeight="1" x14ac:dyDescent="0.25">
      <c r="A270" s="116" t="str">
        <f>現期期刊清單!A271</f>
        <v>10-18</v>
      </c>
      <c r="B270" s="117">
        <f>現期期刊清單!C271</f>
        <v>0</v>
      </c>
      <c r="C270" s="118" t="s">
        <v>2029</v>
      </c>
      <c r="D270" s="119" t="s">
        <v>133</v>
      </c>
    </row>
    <row r="271" spans="1:4" ht="107.1" customHeight="1" x14ac:dyDescent="0.25">
      <c r="A271" s="116" t="str">
        <f>現期期刊清單!A272</f>
        <v>10-19</v>
      </c>
      <c r="B271" s="117" t="str">
        <f>現期期刊清單!C272</f>
        <v>旅遊學刊</v>
      </c>
      <c r="C271" s="118" t="s">
        <v>2029</v>
      </c>
      <c r="D271" s="119" t="s">
        <v>133</v>
      </c>
    </row>
    <row r="272" spans="1:4" ht="107.1" customHeight="1" x14ac:dyDescent="0.25">
      <c r="A272" s="116" t="str">
        <f>現期期刊清單!A273</f>
        <v>10-20</v>
      </c>
      <c r="B272" s="117">
        <f>現期期刊清單!C273</f>
        <v>0</v>
      </c>
      <c r="C272" s="118" t="s">
        <v>238</v>
      </c>
      <c r="D272" s="119" t="s">
        <v>1952</v>
      </c>
    </row>
    <row r="273" spans="1:4" ht="107.1" customHeight="1" x14ac:dyDescent="0.25">
      <c r="A273" s="116" t="str">
        <f>現期期刊清單!A274</f>
        <v>10-21</v>
      </c>
      <c r="B273" s="117" t="str">
        <f>現期期刊清單!C274</f>
        <v>書法教育</v>
      </c>
      <c r="C273" s="118" t="s">
        <v>2029</v>
      </c>
      <c r="D273" s="119" t="s">
        <v>133</v>
      </c>
    </row>
    <row r="274" spans="1:4" ht="107.1" customHeight="1" x14ac:dyDescent="0.25">
      <c r="A274" s="116" t="str">
        <f>現期期刊清單!A275</f>
        <v>10-22</v>
      </c>
      <c r="B274" s="117" t="str">
        <f>現期期刊清單!C275</f>
        <v>書香遠傳</v>
      </c>
      <c r="C274" s="118" t="s">
        <v>241</v>
      </c>
      <c r="D274" s="119" t="s">
        <v>1734</v>
      </c>
    </row>
    <row r="275" spans="1:4" ht="107.1" customHeight="1" x14ac:dyDescent="0.25">
      <c r="A275" s="116" t="str">
        <f>現期期刊清單!A276</f>
        <v>10-23</v>
      </c>
      <c r="B275" s="117" t="str">
        <f>現期期刊清單!C276</f>
        <v>核能簡訊</v>
      </c>
      <c r="C275" s="118" t="s">
        <v>2042</v>
      </c>
      <c r="D275" s="119" t="s">
        <v>133</v>
      </c>
    </row>
    <row r="276" spans="1:4" ht="107.1" customHeight="1" x14ac:dyDescent="0.25">
      <c r="A276" s="116" t="str">
        <f>現期期刊清單!A277</f>
        <v>10-24</v>
      </c>
      <c r="B276" s="117" t="str">
        <f>現期期刊清單!C277</f>
        <v>桃園客家</v>
      </c>
      <c r="C276" s="118" t="s">
        <v>2028</v>
      </c>
      <c r="D276" s="119" t="s">
        <v>133</v>
      </c>
    </row>
    <row r="277" spans="1:4" ht="107.1" customHeight="1" x14ac:dyDescent="0.25">
      <c r="A277" s="116" t="str">
        <f>現期期刊清單!A278</f>
        <v>10-25</v>
      </c>
      <c r="B277" s="117" t="str">
        <f>現期期刊清單!C278</f>
        <v>桃園區農業專訊</v>
      </c>
      <c r="C277" s="118" t="s">
        <v>209</v>
      </c>
      <c r="D277" s="119" t="s">
        <v>1952</v>
      </c>
    </row>
    <row r="278" spans="1:4" ht="107.1" customHeight="1" x14ac:dyDescent="0.25">
      <c r="A278" s="116" t="str">
        <f>現期期刊清單!A279</f>
        <v>10-26</v>
      </c>
      <c r="B278" s="117" t="str">
        <f>現期期刊清單!C279</f>
        <v>清華學報</v>
      </c>
      <c r="C278" s="118" t="s">
        <v>2001</v>
      </c>
      <c r="D278" s="119" t="s">
        <v>133</v>
      </c>
    </row>
    <row r="279" spans="1:4" ht="107.1" customHeight="1" x14ac:dyDescent="0.25">
      <c r="A279" s="116" t="str">
        <f>現期期刊清單!A280</f>
        <v>10-27</v>
      </c>
      <c r="B279" s="117" t="str">
        <f>現期期刊清單!C280</f>
        <v>愛之關懷</v>
      </c>
      <c r="C279" s="118"/>
      <c r="D279" s="119" t="s">
        <v>133</v>
      </c>
    </row>
    <row r="280" spans="1:4" ht="107.1" customHeight="1" x14ac:dyDescent="0.25">
      <c r="A280" s="116" t="str">
        <f>現期期刊清單!A281</f>
        <v>10-28</v>
      </c>
      <c r="B280" s="117">
        <f>現期期刊清單!C281</f>
        <v>0</v>
      </c>
      <c r="C280" s="118"/>
      <c r="D280" s="119" t="s">
        <v>133</v>
      </c>
    </row>
    <row r="281" spans="1:4" ht="107.1" customHeight="1" x14ac:dyDescent="0.25">
      <c r="A281" s="116" t="str">
        <f>現期期刊清單!A282</f>
        <v>11-01</v>
      </c>
      <c r="B281" s="117" t="str">
        <f>現期期刊清單!C282</f>
        <v>消費者報導</v>
      </c>
      <c r="C281" s="118"/>
      <c r="D281" s="119" t="s">
        <v>133</v>
      </c>
    </row>
    <row r="282" spans="1:4" ht="107.1" customHeight="1" x14ac:dyDescent="0.25">
      <c r="A282" s="116" t="str">
        <f>現期期刊清單!A283</f>
        <v>11-02</v>
      </c>
      <c r="B282" s="117" t="str">
        <f>現期期刊清單!C283</f>
        <v>烘焙工業</v>
      </c>
      <c r="C282" s="118" t="s">
        <v>2106</v>
      </c>
      <c r="D282" s="119" t="s">
        <v>1952</v>
      </c>
    </row>
    <row r="283" spans="1:4" ht="107.1" customHeight="1" x14ac:dyDescent="0.25">
      <c r="A283" s="116" t="str">
        <f>現期期刊清單!A284</f>
        <v>11-03</v>
      </c>
      <c r="B283" s="117" t="str">
        <f>現期期刊清單!C284</f>
        <v>烘焙油脂與冷凍麵糰</v>
      </c>
      <c r="C283" s="118" t="s">
        <v>2029</v>
      </c>
      <c r="D283" s="119" t="s">
        <v>133</v>
      </c>
    </row>
    <row r="284" spans="1:4" ht="107.1" customHeight="1" x14ac:dyDescent="0.25">
      <c r="A284" s="116" t="str">
        <f>現期期刊清單!A285</f>
        <v>11-04</v>
      </c>
      <c r="B284" s="117" t="str">
        <f>現期期刊清單!C285</f>
        <v>祖國文摘</v>
      </c>
      <c r="C284" s="118" t="s">
        <v>2042</v>
      </c>
      <c r="D284" s="119" t="s">
        <v>133</v>
      </c>
    </row>
    <row r="285" spans="1:4" ht="107.1" customHeight="1" x14ac:dyDescent="0.25">
      <c r="A285" s="116" t="str">
        <f>現期期刊清單!A286</f>
        <v>11-05</v>
      </c>
      <c r="B285" s="117" t="str">
        <f>現期期刊清單!C286</f>
        <v>經濟前瞻</v>
      </c>
      <c r="C285" s="118" t="s">
        <v>1729</v>
      </c>
      <c r="D285" s="119" t="s">
        <v>1952</v>
      </c>
    </row>
    <row r="286" spans="1:4" ht="107.1" customHeight="1" x14ac:dyDescent="0.25">
      <c r="A286" s="116" t="str">
        <f>現期期刊清單!A287</f>
        <v>11-06</v>
      </c>
      <c r="B286" s="117" t="str">
        <f>現期期刊清單!C287</f>
        <v>經濟研究</v>
      </c>
      <c r="C286" s="118" t="s">
        <v>2108</v>
      </c>
      <c r="D286" s="119" t="s">
        <v>133</v>
      </c>
    </row>
    <row r="287" spans="1:4" ht="107.1" customHeight="1" x14ac:dyDescent="0.25">
      <c r="A287" s="116" t="str">
        <f>現期期刊清單!A288</f>
        <v>11-07</v>
      </c>
      <c r="B287" s="117" t="str">
        <f>現期期刊清單!C288</f>
        <v>經理人月刊</v>
      </c>
      <c r="C287" s="118"/>
      <c r="D287" s="119" t="s">
        <v>133</v>
      </c>
    </row>
    <row r="288" spans="1:4" ht="107.1" customHeight="1" x14ac:dyDescent="0.25">
      <c r="A288" s="116" t="str">
        <f>現期期刊清單!A289</f>
        <v>11-08</v>
      </c>
      <c r="B288" s="117" t="str">
        <f>現期期刊清單!C289</f>
        <v>商業周刊</v>
      </c>
      <c r="C288" s="118" t="s">
        <v>2064</v>
      </c>
      <c r="D288" s="119" t="s">
        <v>133</v>
      </c>
    </row>
    <row r="289" spans="1:4" ht="107.1" customHeight="1" x14ac:dyDescent="0.25">
      <c r="A289" s="116" t="str">
        <f>現期期刊清單!A290</f>
        <v>11-09</v>
      </c>
      <c r="B289" s="117" t="str">
        <f>現期期刊清單!C290</f>
        <v>酒訊</v>
      </c>
      <c r="C289" s="118" t="s">
        <v>217</v>
      </c>
      <c r="D289" s="119" t="s">
        <v>1952</v>
      </c>
    </row>
    <row r="290" spans="1:4" ht="107.1" customHeight="1" x14ac:dyDescent="0.25">
      <c r="A290" s="116" t="str">
        <f>現期期刊清單!A291</f>
        <v>11-10</v>
      </c>
      <c r="B290" s="158" t="str">
        <f>現期期刊清單!C291</f>
        <v>高教創新</v>
      </c>
      <c r="C290" s="118"/>
      <c r="D290" s="119" t="s">
        <v>133</v>
      </c>
    </row>
    <row r="291" spans="1:4" ht="107.1" customHeight="1" x14ac:dyDescent="0.25">
      <c r="A291" s="116" t="str">
        <f>現期期刊清單!A292</f>
        <v>11-11</v>
      </c>
      <c r="B291" s="117" t="str">
        <f>現期期刊清單!C292</f>
        <v>高教評鑑</v>
      </c>
      <c r="C291" s="118"/>
      <c r="D291" s="119" t="s">
        <v>1952</v>
      </c>
    </row>
    <row r="292" spans="1:4" ht="107.1" customHeight="1" x14ac:dyDescent="0.25">
      <c r="A292" s="116" t="str">
        <f>現期期刊清單!A293</f>
        <v>11-12</v>
      </c>
      <c r="B292" s="117" t="str">
        <f>現期期刊清單!C293</f>
        <v>高等教育</v>
      </c>
      <c r="C292" s="118" t="s">
        <v>217</v>
      </c>
      <c r="D292" s="119" t="s">
        <v>1952</v>
      </c>
    </row>
    <row r="293" spans="1:4" ht="107.1" customHeight="1" x14ac:dyDescent="0.25">
      <c r="A293" s="116" t="str">
        <f>現期期刊清單!A294</f>
        <v>11-13</v>
      </c>
      <c r="B293" s="117" t="str">
        <f>現期期刊清單!C294</f>
        <v>高雄畫刊 =高雄款</v>
      </c>
      <c r="C293" s="118" t="s">
        <v>2029</v>
      </c>
      <c r="D293" s="119" t="s">
        <v>133</v>
      </c>
    </row>
    <row r="294" spans="1:4" ht="107.1" customHeight="1" x14ac:dyDescent="0.25">
      <c r="A294" s="116" t="str">
        <f>現期期刊清單!A295</f>
        <v>11-14</v>
      </c>
      <c r="B294" s="117" t="str">
        <f>現期期刊清單!C295</f>
        <v>商略學報</v>
      </c>
      <c r="C294" s="118" t="s">
        <v>211</v>
      </c>
      <c r="D294" s="119" t="s">
        <v>1952</v>
      </c>
    </row>
    <row r="295" spans="1:4" ht="107.1" customHeight="1" x14ac:dyDescent="0.25">
      <c r="A295" s="116" t="str">
        <f>現期期刊清單!A296</f>
        <v>11-15</v>
      </c>
      <c r="B295" s="117" t="str">
        <f>現期期刊清單!C296</f>
        <v>商業設計學報</v>
      </c>
      <c r="C295" s="118" t="s">
        <v>2029</v>
      </c>
      <c r="D295" s="119" t="s">
        <v>133</v>
      </c>
    </row>
    <row r="296" spans="1:4" ht="107.1" customHeight="1" x14ac:dyDescent="0.25">
      <c r="A296" s="116" t="str">
        <f>現期期刊清單!A297</f>
        <v>11-16</v>
      </c>
      <c r="B296" s="117" t="str">
        <f>現期期刊清單!C297</f>
        <v>商管科技季刊</v>
      </c>
      <c r="C296" s="118" t="s">
        <v>218</v>
      </c>
      <c r="D296" s="119" t="s">
        <v>1952</v>
      </c>
    </row>
    <row r="297" spans="1:4" ht="107.1" customHeight="1" x14ac:dyDescent="0.25">
      <c r="A297" s="116" t="str">
        <f>現期期刊清單!A298</f>
        <v>11-17</v>
      </c>
      <c r="B297" s="117" t="str">
        <f>現期期刊清單!C298</f>
        <v>國立臺灣體育運動大學學報</v>
      </c>
      <c r="C297" s="118" t="s">
        <v>2057</v>
      </c>
      <c r="D297" s="119" t="s">
        <v>1952</v>
      </c>
    </row>
    <row r="298" spans="1:4" ht="107.1" customHeight="1" x14ac:dyDescent="0.25">
      <c r="A298" s="116" t="str">
        <f>現期期刊清單!A299</f>
        <v>11-18</v>
      </c>
      <c r="B298" s="117" t="str">
        <f>現期期刊清單!C299</f>
        <v xml:space="preserve">國防譯粹 </v>
      </c>
      <c r="C298" s="118" t="s">
        <v>2057</v>
      </c>
      <c r="D298" s="119" t="s">
        <v>133</v>
      </c>
    </row>
    <row r="299" spans="1:4" ht="107.1" customHeight="1" x14ac:dyDescent="0.25">
      <c r="A299" s="116" t="str">
        <f>現期期刊清單!A300</f>
        <v>11-19</v>
      </c>
      <c r="B299" s="117" t="str">
        <f>現期期刊清單!C300</f>
        <v>國家公園</v>
      </c>
      <c r="C299" s="118" t="s">
        <v>2029</v>
      </c>
      <c r="D299" s="119" t="s">
        <v>133</v>
      </c>
    </row>
    <row r="300" spans="1:4" ht="107.1" customHeight="1" x14ac:dyDescent="0.25">
      <c r="A300" s="116" t="str">
        <f>現期期刊清單!A301</f>
        <v>11-20</v>
      </c>
      <c r="B300" s="117" t="str">
        <f>現期期刊清單!C301</f>
        <v>國家公園學報</v>
      </c>
      <c r="C300" s="118" t="s">
        <v>2057</v>
      </c>
      <c r="D300" s="119" t="s">
        <v>133</v>
      </c>
    </row>
    <row r="301" spans="1:4" ht="107.1" customHeight="1" x14ac:dyDescent="0.25">
      <c r="A301" s="116" t="str">
        <f>現期期刊清單!A302</f>
        <v>11-21</v>
      </c>
      <c r="B301" s="117" t="str">
        <f>現期期刊清單!C302</f>
        <v>國家地理雜誌</v>
      </c>
      <c r="C301" s="118" t="s">
        <v>238</v>
      </c>
      <c r="D301" s="119" t="s">
        <v>1952</v>
      </c>
    </row>
    <row r="302" spans="1:4" ht="107.1" customHeight="1" x14ac:dyDescent="0.25">
      <c r="A302" s="116" t="str">
        <f>現期期刊清單!A303</f>
        <v>11-22</v>
      </c>
      <c r="B302" s="117" t="str">
        <f>現期期刊清單!C303</f>
        <v>國立臺灣博物館學刊</v>
      </c>
      <c r="C302" s="118" t="s">
        <v>2057</v>
      </c>
      <c r="D302" s="119" t="s">
        <v>1952</v>
      </c>
    </row>
    <row r="303" spans="1:4" ht="107.1" customHeight="1" x14ac:dyDescent="0.25">
      <c r="A303" s="116" t="str">
        <f>現期期刊清單!A304</f>
        <v>11-23</v>
      </c>
      <c r="B303" s="117">
        <f>現期期刊清單!C304</f>
        <v>0</v>
      </c>
      <c r="C303" s="118" t="s">
        <v>2029</v>
      </c>
      <c r="D303" s="119" t="s">
        <v>133</v>
      </c>
    </row>
    <row r="304" spans="1:4" ht="107.1" customHeight="1" x14ac:dyDescent="0.25">
      <c r="A304" s="116" t="str">
        <f>現期期刊清單!A305</f>
        <v>11-24</v>
      </c>
      <c r="B304" s="117" t="str">
        <f>現期期刊清單!C305</f>
        <v>執法新知論衡</v>
      </c>
      <c r="C304" s="118" t="s">
        <v>2029</v>
      </c>
      <c r="D304" s="119" t="s">
        <v>133</v>
      </c>
    </row>
    <row r="305" spans="1:4" ht="107.1" customHeight="1" x14ac:dyDescent="0.25">
      <c r="A305" s="116" t="str">
        <f>現期期刊清單!A306</f>
        <v>11-25</v>
      </c>
      <c r="B305" s="158" t="str">
        <f>現期期刊清單!C306</f>
        <v>壹週刊</v>
      </c>
      <c r="C305" s="118" t="s">
        <v>222</v>
      </c>
      <c r="D305" s="119" t="s">
        <v>1952</v>
      </c>
    </row>
    <row r="306" spans="1:4" ht="107.1" customHeight="1" x14ac:dyDescent="0.25">
      <c r="A306" s="116" t="str">
        <f>現期期刊清單!A307</f>
        <v>11-26</v>
      </c>
      <c r="B306" s="117">
        <f>現期期刊清單!C307</f>
        <v>0</v>
      </c>
      <c r="C306" s="118" t="s">
        <v>2052</v>
      </c>
      <c r="D306" s="119" t="s">
        <v>133</v>
      </c>
    </row>
    <row r="307" spans="1:4" ht="107.1" customHeight="1" x14ac:dyDescent="0.25">
      <c r="A307" s="116" t="str">
        <f>現期期刊清單!A308</f>
        <v>11-27</v>
      </c>
      <c r="B307" s="117">
        <f>現期期刊清單!C308</f>
        <v>0</v>
      </c>
      <c r="C307" s="118" t="s">
        <v>2052</v>
      </c>
      <c r="D307" s="119" t="s">
        <v>133</v>
      </c>
    </row>
    <row r="308" spans="1:4" ht="107.1" customHeight="1" x14ac:dyDescent="0.25">
      <c r="A308" s="116" t="str">
        <f>現期期刊清單!A309</f>
        <v>11-28</v>
      </c>
      <c r="B308" s="117">
        <f>現期期刊清單!C309</f>
        <v>0</v>
      </c>
      <c r="C308" s="118" t="s">
        <v>2028</v>
      </c>
      <c r="D308" s="119" t="s">
        <v>133</v>
      </c>
    </row>
    <row r="309" spans="1:4" ht="107.1" customHeight="1" x14ac:dyDescent="0.25">
      <c r="A309" s="116" t="str">
        <f>現期期刊清單!A310</f>
        <v>12-01</v>
      </c>
      <c r="B309" s="117" t="str">
        <f>現期期刊清單!C310</f>
        <v xml:space="preserve">悠活臺南 </v>
      </c>
      <c r="C309" s="118" t="s">
        <v>229</v>
      </c>
      <c r="D309" s="119" t="s">
        <v>1952</v>
      </c>
    </row>
    <row r="310" spans="1:4" ht="107.1" customHeight="1" x14ac:dyDescent="0.25">
      <c r="A310" s="116" t="str">
        <f>現期期刊清單!A311</f>
        <v>12-02</v>
      </c>
      <c r="B310" s="117" t="str">
        <f>現期期刊清單!C311</f>
        <v>教育政策論壇</v>
      </c>
      <c r="C310" s="118" t="s">
        <v>2052</v>
      </c>
      <c r="D310" s="119" t="s">
        <v>1952</v>
      </c>
    </row>
    <row r="311" spans="1:4" ht="107.1" customHeight="1" x14ac:dyDescent="0.25">
      <c r="A311" s="116" t="str">
        <f>現期期刊清單!A312</f>
        <v>12-03</v>
      </c>
      <c r="B311" s="117" t="str">
        <f>現期期刊清單!C312</f>
        <v>教育研究</v>
      </c>
      <c r="C311" s="118" t="s">
        <v>2052</v>
      </c>
      <c r="D311" s="119" t="s">
        <v>133</v>
      </c>
    </row>
    <row r="312" spans="1:4" ht="107.1" customHeight="1" x14ac:dyDescent="0.25">
      <c r="A312" s="116" t="str">
        <f>現期期刊清單!A313</f>
        <v>12-04</v>
      </c>
      <c r="B312" s="117" t="str">
        <f>現期期刊清單!C313</f>
        <v>教育研究與發展期刊</v>
      </c>
      <c r="C312" s="118" t="s">
        <v>1729</v>
      </c>
      <c r="D312" s="119" t="s">
        <v>1952</v>
      </c>
    </row>
    <row r="313" spans="1:4" ht="107.1" customHeight="1" x14ac:dyDescent="0.25">
      <c r="A313" s="116" t="str">
        <f>現期期刊清單!A314</f>
        <v>12-05</v>
      </c>
      <c r="B313" s="117" t="str">
        <f>現期期刊清單!C314</f>
        <v>教育科技與學習</v>
      </c>
      <c r="C313" s="118" t="s">
        <v>312</v>
      </c>
      <c r="D313" s="119" t="s">
        <v>1952</v>
      </c>
    </row>
    <row r="314" spans="1:4" ht="107.1" customHeight="1" x14ac:dyDescent="0.25">
      <c r="A314" s="116" t="str">
        <f>現期期刊清單!A315</f>
        <v>12-06</v>
      </c>
      <c r="B314" s="117" t="str">
        <f>現期期刊清單!C315</f>
        <v>師大學報</v>
      </c>
      <c r="C314" s="118" t="s">
        <v>2052</v>
      </c>
      <c r="D314" s="119" t="s">
        <v>133</v>
      </c>
    </row>
    <row r="315" spans="1:4" ht="107.1" customHeight="1" x14ac:dyDescent="0.25">
      <c r="A315" s="116" t="str">
        <f>現期期刊清單!A316</f>
        <v>12-07</v>
      </c>
      <c r="B315" s="117">
        <f>現期期刊清單!C316</f>
        <v>0</v>
      </c>
      <c r="C315" s="118" t="s">
        <v>209</v>
      </c>
      <c r="D315" s="119" t="s">
        <v>1952</v>
      </c>
    </row>
    <row r="316" spans="1:4" ht="107.1" customHeight="1" x14ac:dyDescent="0.25">
      <c r="A316" s="116" t="str">
        <f>現期期刊清單!A317</f>
        <v>12-08</v>
      </c>
      <c r="B316" s="117" t="str">
        <f>現期期刊清單!C317</f>
        <v>教育學刊</v>
      </c>
      <c r="C316" s="118" t="s">
        <v>2052</v>
      </c>
      <c r="D316" s="119" t="s">
        <v>133</v>
      </c>
    </row>
    <row r="317" spans="1:4" ht="107.1" customHeight="1" x14ac:dyDescent="0.25">
      <c r="A317" s="116" t="str">
        <f>現期期刊清單!A318</f>
        <v>12-09</v>
      </c>
      <c r="B317" s="117" t="str">
        <f>現期期刊清單!C318</f>
        <v>教科書研究</v>
      </c>
      <c r="C317" s="118" t="s">
        <v>238</v>
      </c>
      <c r="D317" s="119" t="s">
        <v>1952</v>
      </c>
    </row>
    <row r="318" spans="1:4" ht="107.1" customHeight="1" x14ac:dyDescent="0.25">
      <c r="A318" s="116" t="str">
        <f>現期期刊清單!A319</f>
        <v>12-10</v>
      </c>
      <c r="B318" s="117" t="str">
        <f>現期期刊清單!C456</f>
        <v>教育科學研究期刊</v>
      </c>
      <c r="C318" s="118" t="s">
        <v>238</v>
      </c>
      <c r="D318" s="119" t="s">
        <v>1952</v>
      </c>
    </row>
    <row r="319" spans="1:4" ht="107.1" customHeight="1" x14ac:dyDescent="0.25">
      <c r="A319" s="116" t="str">
        <f>現期期刊清單!A320</f>
        <v>12-11</v>
      </c>
      <c r="B319" s="117" t="str">
        <f>現期期刊清單!C320</f>
        <v>現代保險健康+理財雜誌</v>
      </c>
      <c r="C319" s="118" t="s">
        <v>218</v>
      </c>
      <c r="D319" s="119" t="s">
        <v>1952</v>
      </c>
    </row>
    <row r="320" spans="1:4" ht="107.1" customHeight="1" x14ac:dyDescent="0.25">
      <c r="A320" s="116" t="str">
        <f>現期期刊清單!A321</f>
        <v>12-12</v>
      </c>
      <c r="B320" s="117" t="str">
        <f>現期期刊清單!C321</f>
        <v>組織科學</v>
      </c>
      <c r="C320" s="118" t="s">
        <v>2052</v>
      </c>
      <c r="D320" s="119" t="s">
        <v>1952</v>
      </c>
    </row>
    <row r="321" spans="1:4" ht="107.1" customHeight="1" x14ac:dyDescent="0.25">
      <c r="A321" s="116" t="str">
        <f>現期期刊清單!A322</f>
        <v>12-13</v>
      </c>
      <c r="B321" s="117" t="str">
        <f>現期期刊清單!C322</f>
        <v>設計印象</v>
      </c>
      <c r="C321" s="118" t="s">
        <v>2052</v>
      </c>
      <c r="D321" s="119" t="s">
        <v>133</v>
      </c>
    </row>
    <row r="322" spans="1:4" ht="107.1" customHeight="1" x14ac:dyDescent="0.25">
      <c r="A322" s="116" t="str">
        <f>現期期刊清單!A323</f>
        <v>12-14</v>
      </c>
      <c r="B322" s="117" t="str">
        <f>現期期刊清單!C323</f>
        <v>設計學報</v>
      </c>
      <c r="C322" s="118" t="s">
        <v>1729</v>
      </c>
      <c r="D322" s="119" t="s">
        <v>1952</v>
      </c>
    </row>
    <row r="323" spans="1:4" ht="107.1" customHeight="1" x14ac:dyDescent="0.25">
      <c r="A323" s="116" t="str">
        <f>現期期刊清單!A324</f>
        <v>12-15</v>
      </c>
      <c r="B323" s="117" t="str">
        <f>現期期刊清單!C324</f>
        <v>勝利之光</v>
      </c>
      <c r="C323" s="118" t="s">
        <v>229</v>
      </c>
      <c r="D323" s="119" t="s">
        <v>1952</v>
      </c>
    </row>
    <row r="324" spans="1:4" ht="107.1" customHeight="1" x14ac:dyDescent="0.25">
      <c r="A324" s="116" t="str">
        <f>現期期刊清單!A325</f>
        <v>12-16</v>
      </c>
      <c r="B324" s="117">
        <f>現期期刊清單!C325</f>
        <v>0</v>
      </c>
      <c r="C324" s="118" t="s">
        <v>2052</v>
      </c>
      <c r="D324" s="119" t="s">
        <v>133</v>
      </c>
    </row>
    <row r="325" spans="1:4" ht="107.1" customHeight="1" x14ac:dyDescent="0.25">
      <c r="A325" s="116" t="str">
        <f>現期期刊清單!A326</f>
        <v>12-17</v>
      </c>
      <c r="B325" s="117" t="str">
        <f>現期期刊清單!C326</f>
        <v>勞動力與創新</v>
      </c>
      <c r="C325" s="118" t="s">
        <v>2052</v>
      </c>
      <c r="D325" s="119" t="s">
        <v>133</v>
      </c>
    </row>
    <row r="326" spans="1:4" ht="107.1" customHeight="1" x14ac:dyDescent="0.25">
      <c r="A326" s="116" t="str">
        <f>現期期刊清單!A327</f>
        <v>12-18</v>
      </c>
      <c r="B326" s="117" t="str">
        <f>現期期刊清單!C327</f>
        <v>勞動及職業安全衛生研究=勞工安全衛生研究</v>
      </c>
      <c r="C326" s="118" t="s">
        <v>2028</v>
      </c>
      <c r="D326" s="119" t="s">
        <v>133</v>
      </c>
    </row>
    <row r="327" spans="1:4" ht="107.1" customHeight="1" x14ac:dyDescent="0.25">
      <c r="A327" s="116" t="str">
        <f>現期期刊清單!A328</f>
        <v>12-19</v>
      </c>
      <c r="B327" s="117" t="str">
        <f>現期期刊清單!C328</f>
        <v>博物館學季刊</v>
      </c>
      <c r="C327" s="118" t="s">
        <v>2078</v>
      </c>
      <c r="D327" s="119" t="s">
        <v>133</v>
      </c>
    </row>
    <row r="328" spans="1:4" ht="107.1" customHeight="1" x14ac:dyDescent="0.25">
      <c r="A328" s="116" t="str">
        <f>現期期刊清單!A329</f>
        <v>12-20</v>
      </c>
      <c r="B328" s="117" t="str">
        <f>現期期刊清單!C329</f>
        <v>就業安全</v>
      </c>
      <c r="C328" s="118" t="s">
        <v>2078</v>
      </c>
      <c r="D328" s="119" t="s">
        <v>133</v>
      </c>
    </row>
    <row r="329" spans="1:4" ht="107.1" customHeight="1" x14ac:dyDescent="0.25">
      <c r="A329" s="116" t="str">
        <f>現期期刊清單!A330</f>
        <v>12-21</v>
      </c>
      <c r="B329" s="117">
        <f>現期期刊清單!C330</f>
        <v>0</v>
      </c>
      <c r="C329" s="118" t="s">
        <v>2052</v>
      </c>
      <c r="D329" s="119" t="s">
        <v>1952</v>
      </c>
    </row>
    <row r="330" spans="1:4" ht="107.1" customHeight="1" x14ac:dyDescent="0.25">
      <c r="A330" s="116" t="str">
        <f>現期期刊清單!A331</f>
        <v>12-22</v>
      </c>
      <c r="B330" s="117">
        <f>現期期刊清單!C331</f>
        <v>0</v>
      </c>
      <c r="C330" s="118" t="s">
        <v>1729</v>
      </c>
      <c r="D330" s="119" t="s">
        <v>1952</v>
      </c>
    </row>
    <row r="331" spans="1:4" ht="107.1" customHeight="1" x14ac:dyDescent="0.25">
      <c r="A331" s="116" t="str">
        <f>現期期刊清單!A332</f>
        <v>12-23</v>
      </c>
      <c r="B331" s="117" t="str">
        <f>現期期刊清單!C332</f>
        <v>植物種苗</v>
      </c>
      <c r="C331" s="118" t="s">
        <v>211</v>
      </c>
      <c r="D331" s="119" t="s">
        <v>1952</v>
      </c>
    </row>
    <row r="332" spans="1:4" ht="107.1" customHeight="1" x14ac:dyDescent="0.25">
      <c r="A332" s="116" t="str">
        <f>現期期刊清單!A333</f>
        <v>12-24</v>
      </c>
      <c r="B332" s="117" t="str">
        <f>現期期刊清單!C333</f>
        <v>稅務研究月刊</v>
      </c>
      <c r="C332" s="118" t="s">
        <v>2042</v>
      </c>
      <c r="D332" s="119" t="s">
        <v>133</v>
      </c>
    </row>
    <row r="333" spans="1:4" ht="107.1" customHeight="1" x14ac:dyDescent="0.25">
      <c r="A333" s="116" t="str">
        <f>現期期刊清單!A334</f>
        <v>12-25</v>
      </c>
      <c r="B333" s="117" t="str">
        <f>現期期刊清單!C334</f>
        <v>語文與國際研究</v>
      </c>
      <c r="C333" s="118" t="s">
        <v>253</v>
      </c>
      <c r="D333" s="119" t="s">
        <v>1952</v>
      </c>
    </row>
    <row r="334" spans="1:4" ht="107.1" customHeight="1" x14ac:dyDescent="0.25">
      <c r="A334" s="116" t="str">
        <f>現期期刊清單!A335</f>
        <v>12-26</v>
      </c>
      <c r="B334" s="117" t="str">
        <f>現期期刊清單!C335</f>
        <v>清流雙月刊</v>
      </c>
      <c r="C334" s="118" t="s">
        <v>2052</v>
      </c>
      <c r="D334" s="119" t="s">
        <v>1952</v>
      </c>
    </row>
    <row r="335" spans="1:4" ht="107.1" customHeight="1" x14ac:dyDescent="0.25">
      <c r="A335" s="116" t="str">
        <f>現期期刊清單!A336</f>
        <v>12-27</v>
      </c>
      <c r="B335" s="117" t="str">
        <f>現期期刊清單!C336</f>
        <v>視覺樂窟</v>
      </c>
      <c r="C335" s="118" t="s">
        <v>2052</v>
      </c>
      <c r="D335" s="119" t="s">
        <v>133</v>
      </c>
    </row>
    <row r="336" spans="1:4" ht="107.1" customHeight="1" x14ac:dyDescent="0.25">
      <c r="A336" s="116" t="str">
        <f>現期期刊清單!A337</f>
        <v>12-28</v>
      </c>
      <c r="B336" s="117">
        <f>現期期刊清單!C337</f>
        <v>0</v>
      </c>
      <c r="C336" s="118" t="s">
        <v>2052</v>
      </c>
      <c r="D336" s="119" t="s">
        <v>133</v>
      </c>
    </row>
    <row r="337" spans="1:4" ht="107.1" customHeight="1" x14ac:dyDescent="0.25">
      <c r="A337" s="116" t="str">
        <f>現期期刊清單!A338</f>
        <v>13-01</v>
      </c>
      <c r="B337" s="117" t="str">
        <f>現期期刊清單!C338</f>
        <v>評價學報</v>
      </c>
      <c r="C337" s="118" t="s">
        <v>217</v>
      </c>
      <c r="D337" s="119" t="s">
        <v>1952</v>
      </c>
    </row>
    <row r="338" spans="1:4" ht="107.1" customHeight="1" x14ac:dyDescent="0.25">
      <c r="A338" s="116" t="str">
        <f>現期期刊清單!A339</f>
        <v>13-02</v>
      </c>
      <c r="B338" s="124" t="str">
        <f>現期期刊清單!C339</f>
        <v>貿易と関税</v>
      </c>
      <c r="C338" s="118" t="s">
        <v>2029</v>
      </c>
      <c r="D338" s="119" t="s">
        <v>1952</v>
      </c>
    </row>
    <row r="339" spans="1:4" ht="107.1" customHeight="1" x14ac:dyDescent="0.25">
      <c r="A339" s="116" t="str">
        <f>現期期刊清單!A340</f>
        <v>13-03</v>
      </c>
      <c r="B339" s="117" t="str">
        <f>現期期刊清單!C340</f>
        <v>鄉間小路</v>
      </c>
      <c r="C339" s="118" t="s">
        <v>2052</v>
      </c>
      <c r="D339" s="119" t="s">
        <v>133</v>
      </c>
    </row>
    <row r="340" spans="1:4" ht="107.1" customHeight="1" x14ac:dyDescent="0.25">
      <c r="A340" s="116" t="str">
        <f>現期期刊清單!A341</f>
        <v>13-04</v>
      </c>
      <c r="B340" s="117" t="str">
        <f>現期期刊清單!C341</f>
        <v>傳記文學</v>
      </c>
      <c r="C340" s="118" t="s">
        <v>2052</v>
      </c>
      <c r="D340" s="119" t="s">
        <v>133</v>
      </c>
    </row>
    <row r="341" spans="1:4" ht="107.1" customHeight="1" x14ac:dyDescent="0.25">
      <c r="A341" s="116" t="str">
        <f>現期期刊清單!A342</f>
        <v>13-05</v>
      </c>
      <c r="B341" s="117" t="str">
        <f>現期期刊清單!C342</f>
        <v>傳播研究與實踐</v>
      </c>
      <c r="C341" s="118" t="s">
        <v>1955</v>
      </c>
      <c r="D341" s="119" t="s">
        <v>1952</v>
      </c>
    </row>
    <row r="342" spans="1:4" ht="107.1" customHeight="1" x14ac:dyDescent="0.25">
      <c r="A342" s="116" t="str">
        <f>現期期刊清單!A343</f>
        <v>13-06</v>
      </c>
      <c r="B342" s="117" t="str">
        <f>現期期刊清單!C343</f>
        <v>傳播與社會學刊</v>
      </c>
      <c r="C342" s="118" t="s">
        <v>1955</v>
      </c>
      <c r="D342" s="119" t="s">
        <v>1952</v>
      </c>
    </row>
    <row r="343" spans="1:4" ht="107.1" customHeight="1" x14ac:dyDescent="0.25">
      <c r="A343" s="116" t="str">
        <f>現期期刊清單!A344</f>
        <v>13-07</v>
      </c>
      <c r="B343" s="117" t="str">
        <f>現期期刊清單!C344</f>
        <v>愛心世界</v>
      </c>
      <c r="C343" s="118" t="s">
        <v>2052</v>
      </c>
      <c r="D343" s="119" t="s">
        <v>133</v>
      </c>
    </row>
    <row r="344" spans="1:4" ht="107.1" customHeight="1" x14ac:dyDescent="0.25">
      <c r="A344" s="116" t="str">
        <f>現期期刊清單!A345</f>
        <v>13-08</v>
      </c>
      <c r="B344" s="117" t="str">
        <f>現期期刊清單!C345</f>
        <v>會計與公司治理</v>
      </c>
      <c r="C344" s="118" t="s">
        <v>1956</v>
      </c>
      <c r="D344" s="119" t="s">
        <v>1952</v>
      </c>
    </row>
    <row r="345" spans="1:4" ht="107.1" customHeight="1" x14ac:dyDescent="0.25">
      <c r="A345" s="116" t="str">
        <f>現期期刊清單!A346</f>
        <v>13-09</v>
      </c>
      <c r="B345" s="117" t="str">
        <f>現期期刊清單!C346</f>
        <v>新世紀智庫論壇</v>
      </c>
      <c r="C345" s="118" t="s">
        <v>2052</v>
      </c>
      <c r="D345" s="119" t="s">
        <v>133</v>
      </c>
    </row>
    <row r="346" spans="1:4" ht="107.1" customHeight="1" x14ac:dyDescent="0.25">
      <c r="A346" s="116" t="str">
        <f>現期期刊清單!A347</f>
        <v>13-10</v>
      </c>
      <c r="B346" s="117" t="str">
        <f>現期期刊清單!C347</f>
        <v>經營管理論叢</v>
      </c>
      <c r="C346" s="118" t="s">
        <v>1955</v>
      </c>
      <c r="D346" s="119" t="s">
        <v>1952</v>
      </c>
    </row>
    <row r="347" spans="1:4" ht="107.1" customHeight="1" x14ac:dyDescent="0.25">
      <c r="A347" s="116" t="str">
        <f>現期期刊清單!A348</f>
        <v>13-11</v>
      </c>
      <c r="B347" s="117" t="str">
        <f>現期期刊清單!C348</f>
        <v>新使者</v>
      </c>
      <c r="C347" s="118" t="s">
        <v>1956</v>
      </c>
      <c r="D347" s="119" t="s">
        <v>1952</v>
      </c>
    </row>
    <row r="348" spans="1:4" ht="107.1" customHeight="1" x14ac:dyDescent="0.25">
      <c r="A348" s="116" t="str">
        <f>現期期刊清單!A349</f>
        <v>13-12</v>
      </c>
      <c r="B348" s="117" t="str">
        <f>現期期刊清單!C349</f>
        <v>會計審計論叢</v>
      </c>
      <c r="C348" s="118" t="s">
        <v>2078</v>
      </c>
      <c r="D348" s="119" t="s">
        <v>133</v>
      </c>
    </row>
    <row r="349" spans="1:4" ht="107.1" customHeight="1" x14ac:dyDescent="0.25">
      <c r="A349" s="116" t="str">
        <f>現期期刊清單!A350</f>
        <v>13-13</v>
      </c>
      <c r="B349" s="117" t="str">
        <f>現期期刊清單!C350</f>
        <v>新娘物語</v>
      </c>
      <c r="C349" s="118" t="s">
        <v>229</v>
      </c>
      <c r="D349" s="119" t="s">
        <v>1952</v>
      </c>
    </row>
    <row r="350" spans="1:4" ht="107.1" customHeight="1" x14ac:dyDescent="0.25">
      <c r="A350" s="116" t="str">
        <f>現期期刊清單!A351</f>
        <v>13-14</v>
      </c>
      <c r="B350" s="117" t="str">
        <f>現期期刊清單!C351</f>
        <v>新通訊元件</v>
      </c>
      <c r="C350" s="118" t="s">
        <v>328</v>
      </c>
      <c r="D350" s="119" t="s">
        <v>1952</v>
      </c>
    </row>
    <row r="351" spans="1:4" ht="107.1" customHeight="1" x14ac:dyDescent="0.25">
      <c r="A351" s="116" t="str">
        <f>現期期刊清單!A352</f>
        <v>13-15</v>
      </c>
      <c r="B351" s="117" t="str">
        <f>現期期刊清單!C352</f>
        <v>新新季刊</v>
      </c>
      <c r="C351" s="118" t="s">
        <v>2052</v>
      </c>
      <c r="D351" s="119" t="s">
        <v>133</v>
      </c>
    </row>
    <row r="352" spans="1:4" ht="107.1" customHeight="1" x14ac:dyDescent="0.25">
      <c r="A352" s="116" t="str">
        <f>現期期刊清單!A353</f>
        <v>13-16</v>
      </c>
      <c r="B352" s="117" t="str">
        <f>現期期刊清單!C353</f>
        <v>新新娘</v>
      </c>
      <c r="C352" s="118" t="s">
        <v>2127</v>
      </c>
      <c r="D352" s="119" t="s">
        <v>1952</v>
      </c>
    </row>
    <row r="353" spans="1:4" ht="107.1" customHeight="1" x14ac:dyDescent="0.25">
      <c r="A353" s="116" t="str">
        <f>現期期刊清單!A354</f>
        <v>13-17</v>
      </c>
      <c r="B353" s="117" t="str">
        <f>現期期刊清單!C354</f>
        <v>會計人</v>
      </c>
      <c r="C353" s="118" t="s">
        <v>229</v>
      </c>
      <c r="D353" s="119" t="s">
        <v>1952</v>
      </c>
    </row>
    <row r="354" spans="1:4" ht="107.1" customHeight="1" x14ac:dyDescent="0.25">
      <c r="A354" s="116" t="str">
        <f>現期期刊清單!A355</f>
        <v>13-18</v>
      </c>
      <c r="B354" s="117" t="str">
        <f>現期期刊清單!C355</f>
        <v>會計研究月刊</v>
      </c>
      <c r="C354" s="118" t="s">
        <v>253</v>
      </c>
      <c r="D354" s="119" t="s">
        <v>1952</v>
      </c>
    </row>
    <row r="355" spans="1:4" ht="107.1" customHeight="1" x14ac:dyDescent="0.25">
      <c r="A355" s="116" t="str">
        <f>現期期刊清單!A356</f>
        <v>13-19</v>
      </c>
      <c r="B355" s="117" t="str">
        <f>現期期刊清單!C356</f>
        <v>源雙月刊</v>
      </c>
      <c r="C355" s="118" t="s">
        <v>2052</v>
      </c>
      <c r="D355" s="119" t="s">
        <v>1952</v>
      </c>
    </row>
    <row r="356" spans="1:4" ht="107.1" customHeight="1" x14ac:dyDescent="0.25">
      <c r="A356" s="116" t="str">
        <f>現期期刊清單!A357</f>
        <v>13-20</v>
      </c>
      <c r="B356" s="117" t="str">
        <f>現期期刊清單!C357</f>
        <v>當代設計</v>
      </c>
      <c r="C356" s="118" t="s">
        <v>2052</v>
      </c>
      <c r="D356" s="119" t="s">
        <v>133</v>
      </c>
    </row>
    <row r="357" spans="1:4" ht="107.1" customHeight="1" x14ac:dyDescent="0.25">
      <c r="A357" s="116" t="str">
        <f>現期期刊清單!A358</f>
        <v>13-21</v>
      </c>
      <c r="B357" s="117" t="str">
        <f>現期期刊清單!C358</f>
        <v>當代會計</v>
      </c>
      <c r="C357" s="118" t="s">
        <v>1729</v>
      </c>
      <c r="D357" s="119" t="s">
        <v>1952</v>
      </c>
    </row>
    <row r="358" spans="1:4" ht="107.1" customHeight="1" x14ac:dyDescent="0.25">
      <c r="A358" s="116" t="str">
        <f>現期期刊清單!A359</f>
        <v>13-22</v>
      </c>
      <c r="B358" s="117" t="str">
        <f>現期期刊清單!C359</f>
        <v>經典</v>
      </c>
      <c r="C358" s="118" t="s">
        <v>209</v>
      </c>
      <c r="D358" s="119" t="s">
        <v>1952</v>
      </c>
    </row>
    <row r="359" spans="1:4" ht="107.1" customHeight="1" x14ac:dyDescent="0.25">
      <c r="A359" s="116" t="str">
        <f>現期期刊清單!A360</f>
        <v>13-23</v>
      </c>
      <c r="B359" s="117" t="str">
        <f>現期期刊清單!C360</f>
        <v>媽媽寶寶</v>
      </c>
      <c r="C359" s="118" t="s">
        <v>1956</v>
      </c>
      <c r="D359" s="119" t="s">
        <v>1952</v>
      </c>
    </row>
    <row r="360" spans="1:4" ht="107.1" customHeight="1" x14ac:dyDescent="0.25">
      <c r="A360" s="116" t="str">
        <f>現期期刊清單!A361</f>
        <v>13-24</v>
      </c>
      <c r="B360" s="117" t="str">
        <f>現期期刊清單!C361</f>
        <v>經濟與管理論叢</v>
      </c>
      <c r="C360" s="118" t="s">
        <v>1956</v>
      </c>
      <c r="D360" s="119" t="s">
        <v>1952</v>
      </c>
    </row>
    <row r="361" spans="1:4" ht="107.1" customHeight="1" x14ac:dyDescent="0.25">
      <c r="A361" s="116" t="str">
        <f>現期期刊清單!A362</f>
        <v>13-25</v>
      </c>
      <c r="B361" s="117" t="str">
        <f>現期期刊清單!C362</f>
        <v>經濟論文叢刊</v>
      </c>
      <c r="C361" s="118" t="s">
        <v>211</v>
      </c>
      <c r="D361" s="119" t="s">
        <v>1952</v>
      </c>
    </row>
    <row r="362" spans="1:4" ht="107.1" customHeight="1" x14ac:dyDescent="0.25">
      <c r="A362" s="116" t="str">
        <f>現期期刊清單!A363</f>
        <v>13-26</v>
      </c>
      <c r="B362" s="117" t="str">
        <f>現期期刊清單!C363</f>
        <v>語言之道</v>
      </c>
      <c r="C362" s="118" t="s">
        <v>2052</v>
      </c>
      <c r="D362" s="119" t="s">
        <v>133</v>
      </c>
    </row>
    <row r="363" spans="1:4" ht="107.1" customHeight="1" x14ac:dyDescent="0.25">
      <c r="A363" s="116" t="str">
        <f>現期期刊清單!A364</f>
        <v>13-27</v>
      </c>
      <c r="B363" s="117" t="str">
        <f>現期期刊清單!C364</f>
        <v>新視聽</v>
      </c>
      <c r="C363" s="118" t="s">
        <v>217</v>
      </c>
      <c r="D363" s="119" t="s">
        <v>1952</v>
      </c>
    </row>
    <row r="364" spans="1:4" ht="107.1" customHeight="1" x14ac:dyDescent="0.25">
      <c r="A364" s="116" t="str">
        <f>現期期刊清單!A365</f>
        <v>13-28</v>
      </c>
      <c r="B364" s="117" t="str">
        <f>現期期刊清單!C365</f>
        <v>新社會政策雙月刊</v>
      </c>
      <c r="C364" s="118" t="s">
        <v>2052</v>
      </c>
      <c r="D364" s="119" t="s">
        <v>133</v>
      </c>
    </row>
    <row r="365" spans="1:4" ht="107.1" customHeight="1" x14ac:dyDescent="0.25">
      <c r="A365" s="116" t="str">
        <f>現期期刊清單!A366</f>
        <v>14-01</v>
      </c>
      <c r="B365" s="117" t="str">
        <f>現期期刊清單!C366</f>
        <v>聖靈月刊</v>
      </c>
      <c r="C365" s="118" t="s">
        <v>1951</v>
      </c>
      <c r="D365" s="119" t="s">
        <v>1952</v>
      </c>
    </row>
    <row r="366" spans="1:4" ht="107.1" customHeight="1" x14ac:dyDescent="0.25">
      <c r="A366" s="116" t="str">
        <f>現期期刊清單!A367</f>
        <v>14-02</v>
      </c>
      <c r="B366" s="117" t="str">
        <f>現期期刊清單!C367</f>
        <v>當代藝術新聞</v>
      </c>
      <c r="C366" s="118" t="s">
        <v>2028</v>
      </c>
      <c r="D366" s="119" t="s">
        <v>133</v>
      </c>
    </row>
    <row r="367" spans="1:4" ht="107.1" customHeight="1" x14ac:dyDescent="0.25">
      <c r="A367" s="116" t="str">
        <f>現期期刊清單!A368</f>
        <v>14-03</v>
      </c>
      <c r="B367" s="117" t="str">
        <f>現期期刊清單!C368</f>
        <v>資訊安全通訊</v>
      </c>
      <c r="C367" s="118" t="s">
        <v>2028</v>
      </c>
      <c r="D367" s="119" t="s">
        <v>133</v>
      </c>
    </row>
    <row r="368" spans="1:4" ht="107.1" customHeight="1" x14ac:dyDescent="0.25">
      <c r="A368" s="116" t="str">
        <f>現期期刊清單!A369</f>
        <v>14-04</v>
      </c>
      <c r="B368" s="117" t="str">
        <f>現期期刊清單!C369</f>
        <v>跟我學日語=基礎日語</v>
      </c>
      <c r="C368" s="118" t="s">
        <v>2028</v>
      </c>
      <c r="D368" s="119" t="s">
        <v>133</v>
      </c>
    </row>
    <row r="369" spans="1:4" ht="107.1" customHeight="1" x14ac:dyDescent="0.25">
      <c r="A369" s="116" t="str">
        <f>現期期刊清單!A370</f>
        <v>14-05</v>
      </c>
      <c r="B369" s="117" t="str">
        <f>現期期刊清單!C370</f>
        <v>農政與農情</v>
      </c>
      <c r="C369" s="118" t="s">
        <v>1784</v>
      </c>
      <c r="D369" s="119" t="s">
        <v>1952</v>
      </c>
    </row>
    <row r="370" spans="1:4" ht="107.1" customHeight="1" x14ac:dyDescent="0.25">
      <c r="A370" s="116" t="str">
        <f>現期期刊清單!A371</f>
        <v>14-06</v>
      </c>
      <c r="B370" s="117" t="str">
        <f>現期期刊清單!C371</f>
        <v>農業生技產業季刊</v>
      </c>
      <c r="C370" s="118" t="s">
        <v>217</v>
      </c>
      <c r="D370" s="119" t="s">
        <v>1952</v>
      </c>
    </row>
    <row r="371" spans="1:4" ht="107.1" customHeight="1" x14ac:dyDescent="0.25">
      <c r="A371" s="116" t="str">
        <f>現期期刊清單!A372</f>
        <v>14-07</v>
      </c>
      <c r="B371" s="117" t="str">
        <f>現期期刊清單!C372</f>
        <v>農業資源與環境學報</v>
      </c>
      <c r="C371" s="118" t="s">
        <v>2052</v>
      </c>
      <c r="D371" s="119" t="s">
        <v>1952</v>
      </c>
    </row>
    <row r="372" spans="1:4" ht="107.1" customHeight="1" x14ac:dyDescent="0.25">
      <c r="A372" s="116" t="str">
        <f>現期期刊清單!A373</f>
        <v>14-08</v>
      </c>
      <c r="B372" s="117" t="str">
        <f>現期期刊清單!C373</f>
        <v>運動生理暨體能學報</v>
      </c>
      <c r="C372" s="118" t="s">
        <v>2052</v>
      </c>
      <c r="D372" s="119" t="s">
        <v>133</v>
      </c>
    </row>
    <row r="373" spans="1:4" ht="107.1" customHeight="1" x14ac:dyDescent="0.25">
      <c r="A373" s="116" t="str">
        <f>現期期刊清單!A374</f>
        <v>14-09</v>
      </c>
      <c r="B373" s="117" t="str">
        <f>現期期刊清單!C374</f>
        <v>運動休閒餐旅研究</v>
      </c>
      <c r="C373" s="118" t="s">
        <v>2052</v>
      </c>
      <c r="D373" s="119" t="s">
        <v>133</v>
      </c>
    </row>
    <row r="374" spans="1:4" ht="107.1" customHeight="1" x14ac:dyDescent="0.25">
      <c r="A374" s="116" t="str">
        <f>現期期刊清單!A375</f>
        <v>14-10</v>
      </c>
      <c r="B374" s="117" t="str">
        <f>現期期刊清單!C375</f>
        <v>運動教練科學</v>
      </c>
      <c r="C374" s="118" t="s">
        <v>1956</v>
      </c>
      <c r="D374" s="119" t="s">
        <v>1952</v>
      </c>
    </row>
    <row r="375" spans="1:4" ht="107.1" customHeight="1" x14ac:dyDescent="0.25">
      <c r="A375" s="116" t="str">
        <f>現期期刊清單!A376</f>
        <v>14-11</v>
      </c>
      <c r="B375" s="117" t="str">
        <f>現期期刊清單!C376</f>
        <v>會計學報</v>
      </c>
      <c r="C375" s="118" t="s">
        <v>1956</v>
      </c>
      <c r="D375" s="119" t="s">
        <v>1952</v>
      </c>
    </row>
    <row r="376" spans="1:4" ht="107.1" customHeight="1" x14ac:dyDescent="0.25">
      <c r="A376" s="116" t="str">
        <f>現期期刊清單!A377</f>
        <v>14-12</v>
      </c>
      <c r="B376" s="117" t="str">
        <f>現期期刊清單!C377</f>
        <v>衛福</v>
      </c>
      <c r="C376" s="118" t="s">
        <v>2052</v>
      </c>
      <c r="D376" s="119" t="s">
        <v>1952</v>
      </c>
    </row>
    <row r="377" spans="1:4" ht="107.1" customHeight="1" x14ac:dyDescent="0.25">
      <c r="A377" s="116" t="str">
        <f>現期期刊清單!A378</f>
        <v>14-13</v>
      </c>
      <c r="B377" s="117" t="str">
        <f>現期期刊清單!C378</f>
        <v>實用空中美語文摘</v>
      </c>
      <c r="C377" s="118" t="s">
        <v>1954</v>
      </c>
      <c r="D377" s="119" t="s">
        <v>1952</v>
      </c>
    </row>
    <row r="378" spans="1:4" ht="107.1" customHeight="1" x14ac:dyDescent="0.25">
      <c r="A378" s="116" t="str">
        <f>現期期刊清單!A379</f>
        <v>14-14</v>
      </c>
      <c r="B378" s="117" t="str">
        <f>現期期刊清單!C379</f>
        <v>彰銀資料</v>
      </c>
      <c r="C378" s="118" t="s">
        <v>2052</v>
      </c>
      <c r="D378" s="119" t="s">
        <v>133</v>
      </c>
    </row>
    <row r="379" spans="1:4" ht="107.1" customHeight="1" x14ac:dyDescent="0.25">
      <c r="A379" s="116" t="str">
        <f>現期期刊清單!A380</f>
        <v>14-15</v>
      </c>
      <c r="B379" s="117" t="str">
        <f>現期期刊清單!C380</f>
        <v>漂亮家居MY HOME</v>
      </c>
      <c r="C379" s="118" t="s">
        <v>211</v>
      </c>
      <c r="D379" s="119" t="s">
        <v>1952</v>
      </c>
    </row>
    <row r="380" spans="1:4" ht="107.1" customHeight="1" x14ac:dyDescent="0.25">
      <c r="A380" s="116" t="str">
        <f>現期期刊清單!A381</f>
        <v>14-16</v>
      </c>
      <c r="B380" s="117" t="str">
        <f>現期期刊清單!C381</f>
        <v>漢學研究通訊</v>
      </c>
      <c r="C380" s="118" t="s">
        <v>2078</v>
      </c>
      <c r="D380" s="119" t="s">
        <v>133</v>
      </c>
    </row>
    <row r="381" spans="1:4" ht="107.1" customHeight="1" x14ac:dyDescent="0.25">
      <c r="A381" s="116" t="str">
        <f>現期期刊清單!A382</f>
        <v>14-17</v>
      </c>
      <c r="B381" s="117" t="str">
        <f>現期期刊清單!C382</f>
        <v>種苗科技專訊</v>
      </c>
      <c r="C381" s="118" t="s">
        <v>209</v>
      </c>
      <c r="D381" s="119" t="s">
        <v>1952</v>
      </c>
    </row>
    <row r="382" spans="1:4" ht="107.1" customHeight="1" x14ac:dyDescent="0.25">
      <c r="A382" s="116" t="str">
        <f>現期期刊清單!A383</f>
        <v>14-18</v>
      </c>
      <c r="B382" s="117" t="str">
        <f>現期期刊清單!C383</f>
        <v>綠建築雜誌</v>
      </c>
      <c r="C382" s="118" t="s">
        <v>2029</v>
      </c>
      <c r="D382" s="119" t="s">
        <v>133</v>
      </c>
    </row>
    <row r="383" spans="1:4" ht="107.1" customHeight="1" x14ac:dyDescent="0.25">
      <c r="A383" s="116" t="str">
        <f>現期期刊清單!A384</f>
        <v>14-19</v>
      </c>
      <c r="B383" s="117" t="str">
        <f>現期期刊清單!C384</f>
        <v>網管人</v>
      </c>
      <c r="C383" s="118" t="s">
        <v>2028</v>
      </c>
      <c r="D383" s="119" t="s">
        <v>133</v>
      </c>
    </row>
    <row r="384" spans="1:4" ht="107.1" customHeight="1" x14ac:dyDescent="0.25">
      <c r="A384" s="116" t="str">
        <f>現期期刊清單!A385</f>
        <v>14-20</v>
      </c>
      <c r="B384" s="117" t="str">
        <f>現期期刊清單!C385</f>
        <v>網際網路技術學刊=Journal of 
INTERNET TECHNOLOGY</v>
      </c>
      <c r="C384" s="118" t="s">
        <v>1955</v>
      </c>
      <c r="D384" s="119" t="s">
        <v>1952</v>
      </c>
    </row>
    <row r="385" spans="1:4" ht="107.1" customHeight="1" x14ac:dyDescent="0.25">
      <c r="A385" s="116" t="str">
        <f>現期期刊清單!A386</f>
        <v>14-21</v>
      </c>
      <c r="B385" s="158" t="str">
        <f>現期期刊清單!C386</f>
        <v>運動研究</v>
      </c>
      <c r="C385" s="118" t="s">
        <v>1940</v>
      </c>
      <c r="D385" s="119" t="s">
        <v>1952</v>
      </c>
    </row>
    <row r="386" spans="1:4" ht="107.1" customHeight="1" x14ac:dyDescent="0.25">
      <c r="A386" s="116" t="str">
        <f>現期期刊清單!A387</f>
        <v>14-22</v>
      </c>
      <c r="B386" s="117" t="str">
        <f>現期期刊清單!C387</f>
        <v>臺中攝影</v>
      </c>
      <c r="C386" s="118" t="s">
        <v>1940</v>
      </c>
      <c r="D386" s="119" t="s">
        <v>1952</v>
      </c>
    </row>
    <row r="387" spans="1:4" ht="107.1" customHeight="1" x14ac:dyDescent="0.25">
      <c r="A387" s="116" t="str">
        <f>現期期刊清單!A388</f>
        <v>14-23</v>
      </c>
      <c r="B387" s="158" t="str">
        <f>現期期刊清單!C388</f>
        <v>彰化師大國文學誌</v>
      </c>
      <c r="C387" s="118" t="s">
        <v>2052</v>
      </c>
      <c r="D387" s="119" t="s">
        <v>133</v>
      </c>
    </row>
    <row r="388" spans="1:4" ht="107.1" customHeight="1" x14ac:dyDescent="0.25">
      <c r="A388" s="116" t="str">
        <f>現期期刊清單!A389</f>
        <v>14-24</v>
      </c>
      <c r="B388" s="117" t="str">
        <f>現期期刊清單!C389</f>
        <v>臺南區農業專訊</v>
      </c>
      <c r="C388" s="118" t="s">
        <v>1956</v>
      </c>
      <c r="D388" s="119" t="s">
        <v>1952</v>
      </c>
    </row>
    <row r="389" spans="1:4" ht="107.1" customHeight="1" x14ac:dyDescent="0.25">
      <c r="A389" s="116" t="str">
        <f>現期期刊清單!A390</f>
        <v>14-25</v>
      </c>
      <c r="B389" s="117" t="str">
        <f>現期期刊清單!C390</f>
        <v>臺南產經</v>
      </c>
      <c r="C389" s="118" t="s">
        <v>1729</v>
      </c>
      <c r="D389" s="119" t="s">
        <v>1952</v>
      </c>
    </row>
    <row r="390" spans="1:4" ht="107.1" customHeight="1" x14ac:dyDescent="0.25">
      <c r="A390" s="116" t="str">
        <f>現期期刊清單!A391</f>
        <v>14-26</v>
      </c>
      <c r="B390" s="117">
        <f>現期期刊清單!C391</f>
        <v>0</v>
      </c>
      <c r="C390" s="118" t="s">
        <v>2138</v>
      </c>
      <c r="D390" s="119" t="s">
        <v>1952</v>
      </c>
    </row>
    <row r="391" spans="1:4" ht="107.1" customHeight="1" x14ac:dyDescent="0.25">
      <c r="A391" s="116" t="str">
        <f>現期期刊清單!A392</f>
        <v>14-27</v>
      </c>
      <c r="B391" s="117">
        <f>現期期刊清單!C392</f>
        <v>0</v>
      </c>
      <c r="C391" s="118" t="s">
        <v>2052</v>
      </c>
      <c r="D391" s="119" t="s">
        <v>133</v>
      </c>
    </row>
    <row r="392" spans="1:4" ht="107.1" customHeight="1" x14ac:dyDescent="0.25">
      <c r="A392" s="116" t="str">
        <f>現期期刊清單!A393</f>
        <v>14-28</v>
      </c>
      <c r="B392" s="117">
        <f>現期期刊清單!C393</f>
        <v>0</v>
      </c>
      <c r="C392" s="118" t="s">
        <v>1784</v>
      </c>
      <c r="D392" s="119" t="s">
        <v>1952</v>
      </c>
    </row>
    <row r="393" spans="1:4" ht="107.1" customHeight="1" x14ac:dyDescent="0.25">
      <c r="A393" s="116" t="str">
        <f>現期期刊清單!A394</f>
        <v>15-01</v>
      </c>
      <c r="B393" s="117" t="str">
        <f>現期期刊清單!C394</f>
        <v>臺灣工藝</v>
      </c>
      <c r="C393" s="118" t="s">
        <v>2108</v>
      </c>
      <c r="D393" s="119" t="s">
        <v>133</v>
      </c>
    </row>
    <row r="394" spans="1:4" ht="107.1" customHeight="1" x14ac:dyDescent="0.25">
      <c r="A394" s="116" t="str">
        <f>現期期刊清單!A395</f>
        <v>15-02</v>
      </c>
      <c r="B394" s="117" t="str">
        <f>現期期刊清單!C395</f>
        <v>臺灣文學館通訊</v>
      </c>
      <c r="C394" s="118" t="s">
        <v>2141</v>
      </c>
      <c r="D394" s="119" t="s">
        <v>133</v>
      </c>
    </row>
    <row r="395" spans="1:4" ht="107.1" customHeight="1" x14ac:dyDescent="0.25">
      <c r="A395" s="116" t="str">
        <f>現期期刊清單!A396</f>
        <v>15-03</v>
      </c>
      <c r="B395" s="117" t="str">
        <f>現期期刊清單!C396</f>
        <v>臺灣美術</v>
      </c>
      <c r="C395" s="118" t="s">
        <v>2141</v>
      </c>
      <c r="D395" s="119" t="s">
        <v>133</v>
      </c>
    </row>
    <row r="396" spans="1:4" ht="107.1" customHeight="1" x14ac:dyDescent="0.25">
      <c r="A396" s="116" t="str">
        <f>現期期刊清單!A397</f>
        <v>15-04</v>
      </c>
      <c r="B396" s="117" t="str">
        <f>現期期刊清單!C397</f>
        <v>臺灣期貨</v>
      </c>
      <c r="C396" s="118" t="s">
        <v>2142</v>
      </c>
      <c r="D396" s="119" t="s">
        <v>133</v>
      </c>
    </row>
    <row r="397" spans="1:4" ht="107.1" customHeight="1" x14ac:dyDescent="0.25">
      <c r="A397" s="116" t="str">
        <f>現期期刊清單!A398</f>
        <v>15-05</v>
      </c>
      <c r="B397" s="117" t="str">
        <f>現期期刊清單!C398</f>
        <v>臺灣園藝</v>
      </c>
      <c r="C397" s="118" t="s">
        <v>2029</v>
      </c>
      <c r="D397" s="119" t="s">
        <v>133</v>
      </c>
    </row>
    <row r="398" spans="1:4" ht="107.1" customHeight="1" x14ac:dyDescent="0.25">
      <c r="A398" s="116" t="str">
        <f>現期期刊清單!A399</f>
        <v>15-06</v>
      </c>
      <c r="B398" s="117">
        <f>現期期刊清單!C399</f>
        <v>0</v>
      </c>
      <c r="C398" s="118" t="s">
        <v>2141</v>
      </c>
      <c r="D398" s="119" t="s">
        <v>133</v>
      </c>
    </row>
    <row r="399" spans="1:4" ht="107.1" customHeight="1" x14ac:dyDescent="0.25">
      <c r="A399" s="116" t="str">
        <f>現期期刊清單!A400</f>
        <v>15-07</v>
      </c>
      <c r="B399" s="117">
        <f>現期期刊清單!C400</f>
        <v>0</v>
      </c>
      <c r="C399" s="118" t="s">
        <v>2035</v>
      </c>
      <c r="D399" s="119" t="s">
        <v>133</v>
      </c>
    </row>
    <row r="400" spans="1:4" ht="107.1" customHeight="1" x14ac:dyDescent="0.25">
      <c r="A400" s="116" t="str">
        <f>現期期刊清單!A401</f>
        <v>15-08</v>
      </c>
      <c r="B400" s="117" t="str">
        <f>現期期刊清單!C401</f>
        <v>臺灣銀行季刊</v>
      </c>
      <c r="C400" s="118" t="s">
        <v>2078</v>
      </c>
      <c r="D400" s="119" t="s">
        <v>133</v>
      </c>
    </row>
    <row r="401" spans="1:4" ht="107.1" customHeight="1" x14ac:dyDescent="0.25">
      <c r="A401" s="116" t="str">
        <f>現期期刊清單!A402</f>
        <v>15-09</v>
      </c>
      <c r="B401" s="117" t="str">
        <f>現期期刊清單!C402</f>
        <v>臺灣學研究</v>
      </c>
      <c r="C401" s="118" t="s">
        <v>1954</v>
      </c>
      <c r="D401" s="119" t="s">
        <v>1952</v>
      </c>
    </row>
    <row r="402" spans="1:4" ht="107.1" customHeight="1" x14ac:dyDescent="0.25">
      <c r="A402" s="116" t="str">
        <f>現期期刊清單!A403</f>
        <v>15-10</v>
      </c>
      <c r="B402" s="117" t="str">
        <f>現期期刊清單!C403</f>
        <v>臺灣學通訊</v>
      </c>
      <c r="C402" s="118" t="s">
        <v>2078</v>
      </c>
      <c r="D402" s="119" t="s">
        <v>1952</v>
      </c>
    </row>
    <row r="403" spans="1:4" ht="107.1" customHeight="1" x14ac:dyDescent="0.25">
      <c r="A403" s="116" t="str">
        <f>現期期刊清單!A404</f>
        <v>15-11</v>
      </c>
      <c r="B403" s="117">
        <f>現期期刊清單!C404</f>
        <v>0</v>
      </c>
      <c r="C403" s="118" t="s">
        <v>2146</v>
      </c>
      <c r="D403" s="119" t="s">
        <v>133</v>
      </c>
    </row>
    <row r="404" spans="1:4" ht="107.1" customHeight="1" x14ac:dyDescent="0.25">
      <c r="A404" s="116" t="str">
        <f>現期期刊清單!A405</f>
        <v>15-12</v>
      </c>
      <c r="B404" s="117">
        <f>現期期刊清單!C405</f>
        <v>0</v>
      </c>
      <c r="C404" s="118" t="s">
        <v>2078</v>
      </c>
      <c r="D404" s="119" t="s">
        <v>133</v>
      </c>
    </row>
    <row r="405" spans="1:4" ht="107.1" customHeight="1" x14ac:dyDescent="0.25">
      <c r="A405" s="116" t="str">
        <f>現期期刊清單!A406</f>
        <v>15-13</v>
      </c>
      <c r="B405" s="117" t="str">
        <f>現期期刊清單!C406</f>
        <v>輔具之友</v>
      </c>
      <c r="C405" s="118" t="s">
        <v>2029</v>
      </c>
      <c r="D405" s="119" t="s">
        <v>133</v>
      </c>
    </row>
    <row r="406" spans="1:4" ht="107.1" customHeight="1" x14ac:dyDescent="0.25">
      <c r="A406" s="116" t="str">
        <f>現期期刊清單!A407</f>
        <v>15-14</v>
      </c>
      <c r="B406" s="117" t="str">
        <f>現期期刊清單!C407</f>
        <v>遠見雜誌</v>
      </c>
      <c r="C406" s="118" t="s">
        <v>229</v>
      </c>
      <c r="D406" s="119" t="s">
        <v>1952</v>
      </c>
    </row>
    <row r="407" spans="1:4" ht="107.1" customHeight="1" x14ac:dyDescent="0.25">
      <c r="A407" s="116" t="str">
        <f>現期期刊清單!A408</f>
        <v>15-15</v>
      </c>
      <c r="B407" s="117" t="str">
        <f>現期期刊清單!C408</f>
        <v>廣告與市場</v>
      </c>
      <c r="C407" s="118" t="s">
        <v>328</v>
      </c>
      <c r="D407" s="119" t="s">
        <v>1952</v>
      </c>
    </row>
    <row r="408" spans="1:4" ht="107.1" customHeight="1" x14ac:dyDescent="0.25">
      <c r="A408" s="116" t="str">
        <f>現期期刊清單!A409</f>
        <v>15-16</v>
      </c>
      <c r="B408" s="117" t="str">
        <f>現期期刊清單!C409</f>
        <v>廣告雜誌</v>
      </c>
      <c r="C408" s="118" t="s">
        <v>216</v>
      </c>
      <c r="D408" s="119" t="s">
        <v>1952</v>
      </c>
    </row>
    <row r="409" spans="1:4" ht="107.1" customHeight="1" x14ac:dyDescent="0.25">
      <c r="A409" s="116" t="str">
        <f>現期期刊清單!A410</f>
        <v>15-17</v>
      </c>
      <c r="B409" s="117">
        <f>現期期刊清單!C410</f>
        <v>0</v>
      </c>
      <c r="C409" s="118" t="s">
        <v>216</v>
      </c>
      <c r="D409" s="119" t="s">
        <v>1952</v>
      </c>
    </row>
    <row r="410" spans="1:4" ht="107.1" customHeight="1" x14ac:dyDescent="0.25">
      <c r="A410" s="116" t="str">
        <f>現期期刊清單!A411</f>
        <v>15-18</v>
      </c>
      <c r="B410" s="117" t="str">
        <f>現期期刊清單!C411</f>
        <v>數位狂潮電腦雜誌</v>
      </c>
      <c r="C410" s="118" t="s">
        <v>2052</v>
      </c>
      <c r="D410" s="119" t="s">
        <v>133</v>
      </c>
    </row>
    <row r="411" spans="1:4" ht="107.1" customHeight="1" x14ac:dyDescent="0.25">
      <c r="A411" s="116" t="str">
        <f>現期期刊清單!A412</f>
        <v>15-19</v>
      </c>
      <c r="B411" s="117" t="str">
        <f>現期期刊清單!C412</f>
        <v>數位時代</v>
      </c>
      <c r="C411" s="118" t="s">
        <v>2149</v>
      </c>
      <c r="D411" s="119" t="s">
        <v>133</v>
      </c>
    </row>
    <row r="412" spans="1:4" ht="107.1" customHeight="1" x14ac:dyDescent="0.25">
      <c r="A412" s="116" t="str">
        <f>現期期刊清單!A413</f>
        <v>15-20</v>
      </c>
      <c r="B412" s="117" t="str">
        <f>現期期刊清單!C413</f>
        <v>樂遊時尚Randonnee</v>
      </c>
      <c r="C412" s="118" t="s">
        <v>2151</v>
      </c>
      <c r="D412" s="119" t="s">
        <v>1952</v>
      </c>
    </row>
    <row r="413" spans="1:4" ht="107.1" customHeight="1" x14ac:dyDescent="0.25">
      <c r="A413" s="116" t="str">
        <f>現期期刊清單!A414</f>
        <v>15-21</v>
      </c>
      <c r="B413" s="117" t="str">
        <f>現期期刊清單!C414</f>
        <v>樂覽</v>
      </c>
      <c r="C413" s="118" t="s">
        <v>218</v>
      </c>
      <c r="D413" s="119" t="s">
        <v>133</v>
      </c>
    </row>
    <row r="414" spans="1:4" ht="107.1" customHeight="1" x14ac:dyDescent="0.25">
      <c r="A414" s="116" t="str">
        <f>現期期刊清單!A415</f>
        <v>15-22</v>
      </c>
      <c r="B414" s="117" t="str">
        <f>現期期刊清單!C415</f>
        <v>編譯論叢</v>
      </c>
      <c r="C414" s="118" t="s">
        <v>2029</v>
      </c>
      <c r="D414" s="119" t="s">
        <v>133</v>
      </c>
    </row>
    <row r="415" spans="1:4" ht="107.1" customHeight="1" x14ac:dyDescent="0.25">
      <c r="A415" s="116" t="str">
        <f>現期期刊清單!A416</f>
        <v>15-23</v>
      </c>
      <c r="B415" s="117" t="str">
        <f>現期期刊清單!C416</f>
        <v>震旦月刊</v>
      </c>
      <c r="C415" s="118" t="s">
        <v>2029</v>
      </c>
      <c r="D415" s="119" t="s">
        <v>133</v>
      </c>
    </row>
    <row r="416" spans="1:4" ht="107.1" customHeight="1" x14ac:dyDescent="0.25">
      <c r="A416" s="116" t="str">
        <f>現期期刊清單!A417</f>
        <v>15-24</v>
      </c>
      <c r="B416" s="117" t="str">
        <f>現期期刊清單!C417</f>
        <v>學校體育</v>
      </c>
      <c r="C416" s="118" t="s">
        <v>2146</v>
      </c>
      <c r="D416" s="119" t="s">
        <v>133</v>
      </c>
    </row>
    <row r="417" spans="1:4" ht="107.1" customHeight="1" x14ac:dyDescent="0.25">
      <c r="A417" s="116" t="str">
        <f>現期期刊清單!A418</f>
        <v>15-25</v>
      </c>
      <c r="B417" s="117" t="str">
        <f>現期期刊清單!C418</f>
        <v>學術調查研究資料庫通訊</v>
      </c>
      <c r="C417" s="118" t="s">
        <v>2052</v>
      </c>
      <c r="D417" s="119" t="s">
        <v>133</v>
      </c>
    </row>
    <row r="418" spans="1:4" ht="107.1" customHeight="1" x14ac:dyDescent="0.25">
      <c r="A418" s="116" t="str">
        <f>現期期刊清單!A419</f>
        <v>15-26</v>
      </c>
      <c r="B418" s="117" t="str">
        <f>現期期刊清單!C419</f>
        <v>歷史臺灣</v>
      </c>
      <c r="C418" s="118" t="s">
        <v>2052</v>
      </c>
      <c r="D418" s="119" t="s">
        <v>133</v>
      </c>
    </row>
    <row r="419" spans="1:4" ht="107.1" customHeight="1" x14ac:dyDescent="0.25">
      <c r="A419" s="116" t="str">
        <f>現期期刊清單!A420</f>
        <v>15-27</v>
      </c>
      <c r="B419" s="117" t="str">
        <f>現期期刊清單!C420</f>
        <v>嶺東學報</v>
      </c>
      <c r="C419" s="118" t="s">
        <v>2029</v>
      </c>
      <c r="D419" s="119" t="s">
        <v>133</v>
      </c>
    </row>
    <row r="420" spans="1:4" ht="107.1" customHeight="1" x14ac:dyDescent="0.25">
      <c r="A420" s="116" t="str">
        <f>現期期刊清單!A421</f>
        <v>15-28</v>
      </c>
      <c r="B420" s="117" t="str">
        <f>現期期刊清單!C421</f>
        <v>嬰兒與母親</v>
      </c>
      <c r="C420" s="118" t="s">
        <v>218</v>
      </c>
      <c r="D420" s="119" t="s">
        <v>1952</v>
      </c>
    </row>
    <row r="421" spans="1:4" ht="107.1" customHeight="1" x14ac:dyDescent="0.25">
      <c r="A421" s="116" t="str">
        <f>現期期刊清單!A422</f>
        <v>16-01</v>
      </c>
      <c r="B421" s="117" t="str">
        <f>現期期刊清單!C422</f>
        <v>選舉研究</v>
      </c>
      <c r="C421" s="118" t="s">
        <v>2069</v>
      </c>
      <c r="D421" s="119" t="s">
        <v>1952</v>
      </c>
    </row>
    <row r="422" spans="1:4" ht="107.1" customHeight="1" x14ac:dyDescent="0.25">
      <c r="A422" s="116" t="str">
        <f>現期期刊清單!A423</f>
        <v>16-02</v>
      </c>
      <c r="B422" s="117" t="str">
        <f>現期期刊清單!C423</f>
        <v>鋼結構工程</v>
      </c>
      <c r="C422" s="118" t="s">
        <v>2108</v>
      </c>
      <c r="D422" s="119" t="s">
        <v>133</v>
      </c>
    </row>
    <row r="423" spans="1:4" ht="107.1" customHeight="1" x14ac:dyDescent="0.25">
      <c r="A423" s="116" t="str">
        <f>現期期刊清單!A424</f>
        <v>16-03</v>
      </c>
      <c r="B423" s="117" t="str">
        <f>現期期刊清單!C424</f>
        <v>餐旅暨觀光</v>
      </c>
      <c r="C423" s="118" t="s">
        <v>238</v>
      </c>
      <c r="D423" s="119" t="s">
        <v>1952</v>
      </c>
    </row>
    <row r="424" spans="1:4" ht="107.1" customHeight="1" x14ac:dyDescent="0.25">
      <c r="A424" s="116" t="str">
        <f>現期期刊清單!A425</f>
        <v>16-04</v>
      </c>
      <c r="B424" s="117" t="str">
        <f>現期期刊清單!C425</f>
        <v>餐飲產業情報</v>
      </c>
      <c r="C424" s="118" t="s">
        <v>2154</v>
      </c>
      <c r="D424" s="119" t="s">
        <v>1952</v>
      </c>
    </row>
    <row r="425" spans="1:4" ht="107.1" customHeight="1" x14ac:dyDescent="0.25">
      <c r="A425" s="116" t="str">
        <f>現期期刊清單!A426</f>
        <v>16-05</v>
      </c>
      <c r="B425" s="117" t="str">
        <f>現期期刊清單!C426</f>
        <v>優渥誌</v>
      </c>
      <c r="C425" s="118" t="s">
        <v>2052</v>
      </c>
      <c r="D425" s="119" t="s">
        <v>133</v>
      </c>
    </row>
    <row r="426" spans="1:4" ht="107.1" customHeight="1" x14ac:dyDescent="0.25">
      <c r="A426" s="116" t="str">
        <f>現期期刊清單!A427</f>
        <v>16-06</v>
      </c>
      <c r="B426" s="117" t="str">
        <f>現期期刊清單!C427</f>
        <v>檔案</v>
      </c>
      <c r="C426" s="118" t="s">
        <v>2064</v>
      </c>
      <c r="D426" s="119" t="s">
        <v>133</v>
      </c>
    </row>
    <row r="427" spans="1:4" ht="107.1" customHeight="1" x14ac:dyDescent="0.25">
      <c r="A427" s="116" t="str">
        <f>現期期刊清單!A428</f>
        <v>16-07</v>
      </c>
      <c r="B427" s="117" t="str">
        <f>現期期刊清單!C428</f>
        <v>漁業推廣</v>
      </c>
      <c r="C427" s="118" t="s">
        <v>2064</v>
      </c>
      <c r="D427" s="119" t="s">
        <v>133</v>
      </c>
    </row>
    <row r="428" spans="1:4" ht="107.1" customHeight="1" x14ac:dyDescent="0.25">
      <c r="A428" s="116" t="str">
        <f>現期期刊清單!A429</f>
        <v>16-08</v>
      </c>
      <c r="B428" s="158" t="str">
        <f>現期期刊清單!C429</f>
        <v>豐年</v>
      </c>
      <c r="C428" s="118" t="s">
        <v>2028</v>
      </c>
      <c r="D428" s="119" t="s">
        <v>133</v>
      </c>
    </row>
    <row r="429" spans="1:4" ht="107.1" customHeight="1" x14ac:dyDescent="0.25">
      <c r="A429" s="116" t="str">
        <f>現期期刊清單!A430</f>
        <v>16-09</v>
      </c>
      <c r="B429" s="117" t="str">
        <f>現期期刊清單!C430</f>
        <v>癌症新探</v>
      </c>
      <c r="C429" s="118" t="s">
        <v>2029</v>
      </c>
      <c r="D429" s="119" t="s">
        <v>133</v>
      </c>
    </row>
    <row r="430" spans="1:4" ht="107.1" customHeight="1" x14ac:dyDescent="0.25">
      <c r="A430" s="116" t="str">
        <f>現期期刊清單!A431</f>
        <v>16-10</v>
      </c>
      <c r="B430" s="117" t="str">
        <f>現期期刊清單!C431</f>
        <v>禪天下</v>
      </c>
      <c r="C430" s="118" t="s">
        <v>2069</v>
      </c>
      <c r="D430" s="119" t="s">
        <v>1734</v>
      </c>
    </row>
    <row r="431" spans="1:4" ht="107.1" customHeight="1" x14ac:dyDescent="0.25">
      <c r="A431" s="116" t="str">
        <f>現期期刊清單!A432</f>
        <v>16-11</v>
      </c>
      <c r="B431" s="117" t="str">
        <f>現期期刊清單!C432</f>
        <v>聯合後勤=陸軍後勤季刊</v>
      </c>
      <c r="C431" s="118" t="s">
        <v>2052</v>
      </c>
      <c r="D431" s="119" t="s">
        <v>133</v>
      </c>
    </row>
    <row r="432" spans="1:4" ht="107.1" customHeight="1" x14ac:dyDescent="0.25">
      <c r="A432" s="116" t="str">
        <f>現期期刊清單!A433</f>
        <v>16-12</v>
      </c>
      <c r="B432" s="117" t="str">
        <f>現期期刊清單!C433</f>
        <v>講義雜誌</v>
      </c>
      <c r="C432" s="118" t="s">
        <v>2052</v>
      </c>
      <c r="D432" s="119" t="s">
        <v>133</v>
      </c>
    </row>
    <row r="433" spans="1:4" ht="107.1" customHeight="1" x14ac:dyDescent="0.25">
      <c r="A433" s="116" t="str">
        <f>現期期刊清單!A434</f>
        <v>16-13</v>
      </c>
      <c r="B433" s="117" t="str">
        <f>現期期刊清單!C434</f>
        <v>藝術收藏+設計</v>
      </c>
      <c r="C433" s="118" t="s">
        <v>217</v>
      </c>
      <c r="D433" s="119" t="s">
        <v>1952</v>
      </c>
    </row>
    <row r="434" spans="1:4" ht="107.1" customHeight="1" x14ac:dyDescent="0.25">
      <c r="A434" s="116" t="str">
        <f>現期期刊清單!A435</f>
        <v>16-14</v>
      </c>
      <c r="B434" s="117" t="str">
        <f>現期期刊清單!C435</f>
        <v>藝術評論</v>
      </c>
      <c r="C434" s="118" t="s">
        <v>222</v>
      </c>
      <c r="D434" s="119" t="s">
        <v>1952</v>
      </c>
    </row>
    <row r="435" spans="1:4" ht="107.1" customHeight="1" x14ac:dyDescent="0.25">
      <c r="A435" s="116" t="str">
        <f>現期期刊清單!A436</f>
        <v>16-15</v>
      </c>
      <c r="B435" s="117">
        <f>現期期刊清單!C436</f>
        <v>0</v>
      </c>
      <c r="C435" s="118" t="s">
        <v>216</v>
      </c>
      <c r="D435" s="119" t="s">
        <v>1952</v>
      </c>
    </row>
    <row r="436" spans="1:4" ht="107.1" customHeight="1" x14ac:dyDescent="0.25">
      <c r="A436" s="116" t="str">
        <f>現期期刊清單!A437</f>
        <v>16-16</v>
      </c>
      <c r="B436" s="117">
        <f>現期期刊清單!C437</f>
        <v>0</v>
      </c>
      <c r="C436" s="118" t="s">
        <v>2069</v>
      </c>
      <c r="D436" s="119" t="s">
        <v>1952</v>
      </c>
    </row>
    <row r="437" spans="1:4" ht="107.1" customHeight="1" x14ac:dyDescent="0.25">
      <c r="A437" s="116" t="str">
        <f>現期期刊清單!A438</f>
        <v>16-17</v>
      </c>
      <c r="B437" s="117" t="str">
        <f>現期期刊清單!C438</f>
        <v>藥物食品安全週報</v>
      </c>
      <c r="C437" s="118" t="s">
        <v>2052</v>
      </c>
      <c r="D437" s="119" t="s">
        <v>133</v>
      </c>
    </row>
    <row r="438" spans="1:4" ht="107.1" customHeight="1" x14ac:dyDescent="0.25">
      <c r="A438" s="116" t="str">
        <f>現期期刊清單!A439</f>
        <v>16-18</v>
      </c>
      <c r="B438" s="117" t="str">
        <f>現期期刊清單!C439</f>
        <v>證券公會季刊</v>
      </c>
      <c r="C438" s="118" t="s">
        <v>1951</v>
      </c>
      <c r="D438" s="119" t="s">
        <v>1952</v>
      </c>
    </row>
    <row r="439" spans="1:4" ht="107.1" customHeight="1" x14ac:dyDescent="0.25">
      <c r="A439" s="116" t="str">
        <f>現期期刊清單!A440</f>
        <v>16-19</v>
      </c>
      <c r="B439" s="117" t="str">
        <f>現期期刊清單!C440</f>
        <v>證券暨期貨月刊</v>
      </c>
      <c r="C439" s="118" t="s">
        <v>2028</v>
      </c>
      <c r="D439" s="119" t="s">
        <v>1952</v>
      </c>
    </row>
    <row r="440" spans="1:4" ht="107.1" customHeight="1" x14ac:dyDescent="0.25">
      <c r="A440" s="116" t="str">
        <f>現期期刊清單!A441</f>
        <v>16-20</v>
      </c>
      <c r="B440" s="117" t="str">
        <f>現期期刊清單!C441</f>
        <v>警光</v>
      </c>
      <c r="C440" s="118" t="s">
        <v>229</v>
      </c>
      <c r="D440" s="119" t="s">
        <v>1952</v>
      </c>
    </row>
    <row r="441" spans="1:4" ht="107.1" customHeight="1" x14ac:dyDescent="0.25">
      <c r="A441" s="116" t="str">
        <f>現期期刊清單!A442</f>
        <v>16-21</v>
      </c>
      <c r="B441" s="117" t="str">
        <f>現期期刊清單!C442</f>
        <v>警學叢刊</v>
      </c>
      <c r="C441" s="118" t="s">
        <v>2078</v>
      </c>
      <c r="D441" s="119" t="s">
        <v>133</v>
      </c>
    </row>
    <row r="442" spans="1:4" ht="107.1" customHeight="1" x14ac:dyDescent="0.25">
      <c r="A442" s="116" t="str">
        <f>現期期刊清單!A443</f>
        <v>16-22</v>
      </c>
      <c r="B442" s="117" t="str">
        <f>現期期刊清單!C443</f>
        <v>警專學報</v>
      </c>
      <c r="C442" s="118" t="s">
        <v>310</v>
      </c>
      <c r="D442" s="119" t="s">
        <v>1952</v>
      </c>
    </row>
    <row r="443" spans="1:4" ht="107.1" customHeight="1" x14ac:dyDescent="0.25">
      <c r="A443" s="116" t="str">
        <f>現期期刊清單!A444</f>
        <v>16-23</v>
      </c>
      <c r="B443" s="117" t="str">
        <f>現期期刊清單!C444</f>
        <v>體育學報</v>
      </c>
      <c r="C443" s="118" t="s">
        <v>253</v>
      </c>
      <c r="D443" s="119" t="s">
        <v>1952</v>
      </c>
    </row>
    <row r="444" spans="1:4" ht="107.1" customHeight="1" x14ac:dyDescent="0.25">
      <c r="A444" s="116" t="str">
        <f>現期期刊清單!A445</f>
        <v>16-24</v>
      </c>
      <c r="B444" s="117" t="str">
        <f>現期期刊清單!C445</f>
        <v>醫美時尚</v>
      </c>
      <c r="C444" s="118" t="s">
        <v>2069</v>
      </c>
      <c r="D444" s="119" t="s">
        <v>1952</v>
      </c>
    </row>
    <row r="445" spans="1:4" ht="107.1" customHeight="1" x14ac:dyDescent="0.25">
      <c r="A445" s="116" t="str">
        <f>現期期刊清單!A446</f>
        <v>16-25</v>
      </c>
      <c r="B445" s="117">
        <f>現期期刊清單!C446</f>
        <v>0</v>
      </c>
      <c r="C445" s="118" t="s">
        <v>2035</v>
      </c>
      <c r="D445" s="119" t="s">
        <v>133</v>
      </c>
    </row>
    <row r="446" spans="1:4" ht="107.1" customHeight="1" x14ac:dyDescent="0.25">
      <c r="A446" s="116" t="str">
        <f>現期期刊清單!A447</f>
        <v>16-26</v>
      </c>
      <c r="B446" s="117">
        <f>現期期刊清單!C447</f>
        <v>0</v>
      </c>
      <c r="C446" s="118" t="s">
        <v>2052</v>
      </c>
      <c r="D446" s="119" t="s">
        <v>133</v>
      </c>
    </row>
    <row r="447" spans="1:4" ht="107.1" customHeight="1" x14ac:dyDescent="0.25">
      <c r="A447" s="116" t="str">
        <f>現期期刊清單!A448</f>
        <v>16-27</v>
      </c>
      <c r="B447" s="117" t="str">
        <f>現期期刊清單!C448</f>
        <v>環球科技人文學刊</v>
      </c>
      <c r="C447" s="118" t="s">
        <v>2052</v>
      </c>
      <c r="D447" s="119" t="s">
        <v>133</v>
      </c>
    </row>
    <row r="448" spans="1:4" ht="107.1" customHeight="1" x14ac:dyDescent="0.25">
      <c r="A448" s="116" t="str">
        <f>現期期刊清單!A449</f>
        <v>16-28</v>
      </c>
      <c r="B448" s="117" t="str">
        <f>現期期刊清單!C449</f>
        <v>觀光與休閒管理期刊</v>
      </c>
      <c r="C448" s="118" t="s">
        <v>2052</v>
      </c>
      <c r="D448" s="119" t="s">
        <v>133</v>
      </c>
    </row>
    <row r="449" spans="1:4" ht="107.1" customHeight="1" x14ac:dyDescent="0.25">
      <c r="A449" s="126" t="str">
        <f>現期期刊清單!A450</f>
        <v>T17-01</v>
      </c>
      <c r="B449" s="117" t="str">
        <f>現期期刊清單!C450</f>
        <v>大專體育學刊</v>
      </c>
      <c r="C449" s="118" t="s">
        <v>2042</v>
      </c>
      <c r="D449" s="119" t="s">
        <v>133</v>
      </c>
    </row>
    <row r="450" spans="1:4" ht="107.1" customHeight="1" x14ac:dyDescent="0.25">
      <c r="A450" s="126" t="str">
        <f>現期期刊清單!A451</f>
        <v>T17-02</v>
      </c>
      <c r="B450" s="117" t="str">
        <f>現期期刊清單!C451</f>
        <v>中山管理評論</v>
      </c>
      <c r="C450" s="118" t="s">
        <v>210</v>
      </c>
      <c r="D450" s="119" t="s">
        <v>1952</v>
      </c>
    </row>
    <row r="451" spans="1:4" ht="107.1" customHeight="1" x14ac:dyDescent="0.25">
      <c r="A451" s="126" t="str">
        <f>現期期刊清單!A452</f>
        <v>T17-03</v>
      </c>
      <c r="B451" s="117" t="str">
        <f>現期期刊清單!C452</f>
        <v>中華輔導與諮商學報</v>
      </c>
      <c r="C451" s="118" t="s">
        <v>314</v>
      </c>
      <c r="D451" s="119" t="s">
        <v>1952</v>
      </c>
    </row>
    <row r="452" spans="1:4" ht="107.1" customHeight="1" x14ac:dyDescent="0.25">
      <c r="A452" s="126" t="str">
        <f>現期期刊清單!A453</f>
        <v>T17-04</v>
      </c>
      <c r="B452" s="117" t="str">
        <f>現期期刊清單!C453</f>
        <v>公平交易季刊</v>
      </c>
      <c r="C452" s="118" t="s">
        <v>229</v>
      </c>
      <c r="D452" s="119" t="s">
        <v>1952</v>
      </c>
    </row>
    <row r="453" spans="1:4" ht="107.1" customHeight="1" x14ac:dyDescent="0.25">
      <c r="A453" s="126" t="str">
        <f>現期期刊清單!A454</f>
        <v>T17-05</v>
      </c>
      <c r="B453" s="117" t="str">
        <f>現期期刊清單!C454</f>
        <v>戶外遊憩研究</v>
      </c>
      <c r="C453" s="118" t="s">
        <v>214</v>
      </c>
      <c r="D453" s="119" t="s">
        <v>1952</v>
      </c>
    </row>
    <row r="454" spans="1:4" ht="107.1" customHeight="1" x14ac:dyDescent="0.25">
      <c r="A454" s="126" t="str">
        <f>現期期刊清單!A455</f>
        <v>T17-06</v>
      </c>
      <c r="B454" s="117" t="str">
        <f>現期期刊清單!C455</f>
        <v>期貨與選擇權學刊</v>
      </c>
      <c r="C454" s="118" t="s">
        <v>2052</v>
      </c>
      <c r="D454" s="119" t="s">
        <v>133</v>
      </c>
    </row>
    <row r="455" spans="1:4" ht="107.1" customHeight="1" x14ac:dyDescent="0.25">
      <c r="A455" s="126" t="str">
        <f>現期期刊清單!A456</f>
        <v>T17-07</v>
      </c>
      <c r="B455" s="117" t="e">
        <f>現期期刊清單!#REF!</f>
        <v>#REF!</v>
      </c>
      <c r="C455" s="118" t="s">
        <v>2078</v>
      </c>
      <c r="D455" s="119" t="s">
        <v>133</v>
      </c>
    </row>
    <row r="456" spans="1:4" ht="107.1" customHeight="1" x14ac:dyDescent="0.25">
      <c r="A456" s="126" t="str">
        <f>現期期刊清單!A457</f>
        <v>T17-08</v>
      </c>
      <c r="B456" s="117" t="str">
        <f>現期期刊清單!C457</f>
        <v>數位學習科技期刊</v>
      </c>
      <c r="C456" s="118" t="s">
        <v>216</v>
      </c>
      <c r="D456" s="119" t="s">
        <v>1952</v>
      </c>
    </row>
    <row r="457" spans="1:4" ht="107.1" customHeight="1" x14ac:dyDescent="0.25">
      <c r="A457" s="126" t="str">
        <f>現期期刊清單!A458</f>
        <v>T17-09</v>
      </c>
      <c r="B457" s="117" t="str">
        <f>現期期刊清單!C458</f>
        <v>教育心理學報</v>
      </c>
      <c r="C457" s="118" t="s">
        <v>314</v>
      </c>
      <c r="D457" s="119" t="s">
        <v>1952</v>
      </c>
    </row>
    <row r="458" spans="1:4" ht="107.1" customHeight="1" x14ac:dyDescent="0.25">
      <c r="A458" s="126" t="str">
        <f>現期期刊清單!A459</f>
        <v>T17-10</v>
      </c>
      <c r="B458" s="117" t="str">
        <f>現期期刊清單!C459</f>
        <v>教育研究集刊</v>
      </c>
      <c r="C458" s="118" t="s">
        <v>238</v>
      </c>
      <c r="D458" s="119" t="s">
        <v>1952</v>
      </c>
    </row>
    <row r="459" spans="1:4" ht="107.1" customHeight="1" x14ac:dyDescent="0.25">
      <c r="A459" s="126" t="str">
        <f>現期期刊清單!A460</f>
        <v>T17-11</v>
      </c>
      <c r="B459" s="117" t="str">
        <f>現期期刊清單!C460</f>
        <v>教育與心理研究</v>
      </c>
      <c r="C459" s="118" t="s">
        <v>314</v>
      </c>
      <c r="D459" s="119" t="s">
        <v>1952</v>
      </c>
    </row>
    <row r="460" spans="1:4" ht="107.1" customHeight="1" x14ac:dyDescent="0.25">
      <c r="A460" s="126" t="str">
        <f>現期期刊清單!A461</f>
        <v>T17-12</v>
      </c>
      <c r="B460" s="117" t="str">
        <f>現期期刊清單!C461</f>
        <v>產業與管理論壇</v>
      </c>
      <c r="C460" s="118" t="s">
        <v>210</v>
      </c>
      <c r="D460" s="119" t="s">
        <v>1952</v>
      </c>
    </row>
    <row r="461" spans="1:4" ht="107.1" customHeight="1" x14ac:dyDescent="0.25">
      <c r="A461" s="126" t="str">
        <f>現期期刊清單!A462</f>
        <v>T17-13</v>
      </c>
      <c r="B461" s="117" t="str">
        <f>現期期刊清單!C462</f>
        <v>組織與管理</v>
      </c>
      <c r="C461" s="118" t="s">
        <v>1956</v>
      </c>
      <c r="D461" s="119" t="s">
        <v>1952</v>
      </c>
    </row>
    <row r="462" spans="1:4" ht="107.1" customHeight="1" x14ac:dyDescent="0.25">
      <c r="A462" s="126" t="str">
        <f>現期期刊清單!A463</f>
        <v>T17-14</v>
      </c>
      <c r="B462" s="117" t="str">
        <f>現期期刊清單!C463</f>
        <v>會計評論</v>
      </c>
      <c r="C462" s="118" t="s">
        <v>229</v>
      </c>
      <c r="D462" s="119" t="s">
        <v>1952</v>
      </c>
    </row>
    <row r="463" spans="1:4" ht="107.1" customHeight="1" x14ac:dyDescent="0.25">
      <c r="A463" s="126" t="str">
        <f>現期期刊清單!A464</f>
        <v>T17-15</v>
      </c>
      <c r="B463" s="117" t="str">
        <f>現期期刊清單!C464</f>
        <v>當代教育研究</v>
      </c>
      <c r="C463" s="118" t="s">
        <v>238</v>
      </c>
      <c r="D463" s="119" t="s">
        <v>1952</v>
      </c>
    </row>
    <row r="464" spans="1:4" ht="107.1" customHeight="1" x14ac:dyDescent="0.25">
      <c r="A464" s="126" t="str">
        <f>現期期刊清單!A465</f>
        <v>T17-16</v>
      </c>
      <c r="B464" s="117" t="str">
        <f>現期期刊清單!C465</f>
        <v>經濟論文</v>
      </c>
      <c r="C464" s="118" t="s">
        <v>1939</v>
      </c>
      <c r="D464" s="119" t="s">
        <v>1952</v>
      </c>
    </row>
    <row r="465" spans="1:4" ht="107.1" customHeight="1" x14ac:dyDescent="0.25">
      <c r="A465" s="126" t="str">
        <f>現期期刊清單!A466</f>
        <v>T17-17</v>
      </c>
      <c r="B465" s="117" t="str">
        <f>現期期刊清單!C466</f>
        <v>資管學報=資訊管理學報</v>
      </c>
      <c r="C465" s="118" t="s">
        <v>1956</v>
      </c>
      <c r="D465" s="119" t="s">
        <v>1952</v>
      </c>
    </row>
    <row r="466" spans="1:4" ht="107.1" customHeight="1" x14ac:dyDescent="0.25">
      <c r="A466" s="126" t="str">
        <f>現期期刊清單!A467</f>
        <v>T17-18</v>
      </c>
      <c r="B466" s="117" t="str">
        <f>現期期刊清單!C467</f>
        <v>電子商務學報=資訊管理研究</v>
      </c>
      <c r="C466" s="118" t="s">
        <v>2154</v>
      </c>
      <c r="D466" s="119" t="s">
        <v>1952</v>
      </c>
    </row>
    <row r="467" spans="1:4" ht="107.1" customHeight="1" x14ac:dyDescent="0.25">
      <c r="A467" s="126" t="str">
        <f>現期期刊清單!A468</f>
        <v>T17-19</v>
      </c>
      <c r="B467" s="117" t="str">
        <f>現期期刊清單!C468</f>
        <v>管理評論Management Review</v>
      </c>
      <c r="C467" s="118" t="s">
        <v>1729</v>
      </c>
      <c r="D467" s="119" t="s">
        <v>1952</v>
      </c>
    </row>
    <row r="468" spans="1:4" ht="107.1" customHeight="1" x14ac:dyDescent="0.25">
      <c r="A468" s="126" t="str">
        <f>現期期刊清單!A469</f>
        <v>T17-20</v>
      </c>
      <c r="B468" s="117" t="str">
        <f>現期期刊清單!C469</f>
        <v>管理與系統</v>
      </c>
      <c r="C468" s="118" t="s">
        <v>1939</v>
      </c>
      <c r="D468" s="119" t="s">
        <v>1952</v>
      </c>
    </row>
    <row r="469" spans="1:4" ht="107.1" customHeight="1" x14ac:dyDescent="0.25">
      <c r="A469" s="126" t="str">
        <f>現期期刊清單!A470</f>
        <v>T17-21</v>
      </c>
      <c r="B469" s="117" t="str">
        <f>現期期刊清單!C470</f>
        <v>管理學報</v>
      </c>
      <c r="C469" s="118" t="s">
        <v>2042</v>
      </c>
      <c r="D469" s="119" t="s">
        <v>133</v>
      </c>
    </row>
    <row r="470" spans="1:4" ht="107.1" customHeight="1" x14ac:dyDescent="0.25">
      <c r="A470" s="126" t="str">
        <f>現期期刊清單!A471</f>
        <v>T17-22</v>
      </c>
      <c r="B470" s="117" t="str">
        <f>現期期刊清單!C471</f>
        <v>課程與教學季刊</v>
      </c>
      <c r="C470" s="118" t="s">
        <v>314</v>
      </c>
      <c r="D470" s="119" t="s">
        <v>1952</v>
      </c>
    </row>
    <row r="471" spans="1:4" ht="107.1" customHeight="1" x14ac:dyDescent="0.25">
      <c r="A471" s="126" t="str">
        <f>現期期刊清單!A472</f>
        <v>T17-23</v>
      </c>
      <c r="B471" s="117" t="str">
        <f>現期期刊清單!C472</f>
        <v>藝術教育研究</v>
      </c>
      <c r="C471" s="118" t="s">
        <v>314</v>
      </c>
      <c r="D471" s="119" t="s">
        <v>1952</v>
      </c>
    </row>
    <row r="472" spans="1:4" ht="107.1" customHeight="1" x14ac:dyDescent="0.25">
      <c r="A472" s="126" t="str">
        <f>現期期刊清單!A473</f>
        <v>T17-24</v>
      </c>
      <c r="B472" s="117" t="str">
        <f>現期期刊清單!C473</f>
        <v>證券市場發展季刊</v>
      </c>
      <c r="C472" s="118" t="s">
        <v>229</v>
      </c>
      <c r="D472" s="119" t="s">
        <v>1952</v>
      </c>
    </row>
    <row r="473" spans="1:4" ht="107.1" customHeight="1" x14ac:dyDescent="0.25">
      <c r="A473" s="126" t="str">
        <f>現期期刊清單!A474</f>
        <v>T17-25</v>
      </c>
      <c r="B473" s="117" t="str">
        <f>現期期刊清單!C474</f>
        <v>觀光休閒學報</v>
      </c>
      <c r="C473" s="118" t="s">
        <v>214</v>
      </c>
      <c r="D473" s="119" t="s">
        <v>133</v>
      </c>
    </row>
    <row r="474" spans="1:4" ht="107.1" customHeight="1" x14ac:dyDescent="0.25">
      <c r="A474" s="126" t="str">
        <f>現期期刊清單!A475</f>
        <v>T17-26</v>
      </c>
      <c r="B474" s="117" t="str">
        <f>現期期刊清單!C475</f>
        <v>臺大管理論叢</v>
      </c>
      <c r="C474" s="118" t="s">
        <v>2042</v>
      </c>
      <c r="D474" s="119" t="s">
        <v>133</v>
      </c>
    </row>
    <row r="475" spans="1:4" ht="107.1" customHeight="1" x14ac:dyDescent="0.25">
      <c r="A475" s="126" t="str">
        <f>現期期刊清單!A476</f>
        <v>T17-27</v>
      </c>
      <c r="B475" s="117" t="str">
        <f>現期期刊清單!C476</f>
        <v>臺灣民主季刊</v>
      </c>
      <c r="C475" s="118" t="s">
        <v>2001</v>
      </c>
      <c r="D475" s="119" t="s">
        <v>133</v>
      </c>
    </row>
    <row r="476" spans="1:4" ht="107.1" customHeight="1" x14ac:dyDescent="0.25">
      <c r="A476" s="126" t="str">
        <f>現期期刊清單!A477</f>
        <v>T17-28</v>
      </c>
      <c r="B476" s="117" t="str">
        <f>現期期刊清單!C477</f>
        <v>教育實踐與研究</v>
      </c>
      <c r="C476" s="118" t="s">
        <v>2001</v>
      </c>
      <c r="D476" s="119" t="s">
        <v>133</v>
      </c>
    </row>
    <row r="477" spans="1:4" ht="107.1" customHeight="1" x14ac:dyDescent="0.25">
      <c r="A477" s="116" t="str">
        <f>現期期刊清單!A478</f>
        <v>西01-01</v>
      </c>
      <c r="B477" s="117" t="str">
        <f>現期期刊清單!C478</f>
        <v>Academy of management review</v>
      </c>
      <c r="C477" s="118" t="s">
        <v>1956</v>
      </c>
      <c r="D477" s="119" t="s">
        <v>1952</v>
      </c>
    </row>
    <row r="478" spans="1:4" ht="107.1" customHeight="1" x14ac:dyDescent="0.25">
      <c r="A478" s="116" t="str">
        <f>現期期刊清單!A479</f>
        <v>西01-02</v>
      </c>
      <c r="B478" s="117" t="str">
        <f>現期期刊清單!C479</f>
        <v>American educator</v>
      </c>
      <c r="C478" s="118" t="s">
        <v>217</v>
      </c>
      <c r="D478" s="119" t="s">
        <v>1952</v>
      </c>
    </row>
    <row r="479" spans="1:4" ht="107.1" customHeight="1" x14ac:dyDescent="0.25">
      <c r="A479" s="116" t="str">
        <f>現期期刊清單!A480</f>
        <v>西01-04</v>
      </c>
      <c r="B479" s="117" t="str">
        <f>現期期刊清單!C480</f>
        <v>Asian Survey</v>
      </c>
      <c r="C479" s="118" t="s">
        <v>214</v>
      </c>
      <c r="D479" s="119" t="s">
        <v>1952</v>
      </c>
    </row>
    <row r="480" spans="1:4" ht="107.1" customHeight="1" x14ac:dyDescent="0.25">
      <c r="A480" s="116" t="str">
        <f>現期期刊清單!A481</f>
        <v>西01-06</v>
      </c>
      <c r="B480" s="117" t="str">
        <f>現期期刊清單!C481</f>
        <v xml:space="preserve">ASIA Pacific Journal of Tourism Research </v>
      </c>
      <c r="C480" s="118" t="s">
        <v>1954</v>
      </c>
      <c r="D480" s="119" t="s">
        <v>1952</v>
      </c>
    </row>
    <row r="481" spans="1:4" ht="107.1" customHeight="1" x14ac:dyDescent="0.25">
      <c r="A481" s="116" t="str">
        <f>現期期刊清單!A482</f>
        <v>西01-07</v>
      </c>
      <c r="B481" s="117" t="str">
        <f>現期期刊清單!C482</f>
        <v>AXIS-World design Journal</v>
      </c>
      <c r="C481" s="118" t="s">
        <v>1955</v>
      </c>
      <c r="D481" s="119" t="s">
        <v>1952</v>
      </c>
    </row>
    <row r="482" spans="1:4" ht="107.1" customHeight="1" x14ac:dyDescent="0.25">
      <c r="A482" s="116" t="str">
        <f>現期期刊清單!A483</f>
        <v>西01-08</v>
      </c>
      <c r="B482" s="117" t="str">
        <f>現期期刊清單!C483</f>
        <v>BBC good food</v>
      </c>
      <c r="C482" s="118" t="s">
        <v>214</v>
      </c>
      <c r="D482" s="119" t="s">
        <v>1952</v>
      </c>
    </row>
    <row r="483" spans="1:4" ht="107.1" customHeight="1" x14ac:dyDescent="0.25">
      <c r="A483" s="116" t="str">
        <f>現期期刊清單!A484</f>
        <v>西01-09</v>
      </c>
      <c r="B483" s="117" t="str">
        <f>現期期刊清單!C484</f>
        <v>Bioresource Technology</v>
      </c>
      <c r="C483" s="118" t="s">
        <v>1954</v>
      </c>
      <c r="D483" s="119" t="s">
        <v>1952</v>
      </c>
    </row>
    <row r="484" spans="1:4" ht="107.1" customHeight="1" x14ac:dyDescent="0.25">
      <c r="A484" s="116" t="str">
        <f>現期期刊清單!A485</f>
        <v>西01-10</v>
      </c>
      <c r="B484" s="117" t="str">
        <f>現期期刊清單!C485</f>
        <v>Bioscience and industry</v>
      </c>
      <c r="C484" s="118" t="s">
        <v>209</v>
      </c>
      <c r="D484" s="119" t="s">
        <v>1952</v>
      </c>
    </row>
    <row r="485" spans="1:4" ht="107.1" customHeight="1" x14ac:dyDescent="0.25">
      <c r="A485" s="116" t="str">
        <f>現期期刊清單!A486</f>
        <v>西01-11</v>
      </c>
      <c r="B485" s="117" t="str">
        <f>現期期刊清單!C486</f>
        <v>Biotechniques</v>
      </c>
      <c r="C485" s="118" t="s">
        <v>222</v>
      </c>
      <c r="D485" s="119" t="s">
        <v>1952</v>
      </c>
    </row>
    <row r="486" spans="1:4" ht="107.1" customHeight="1" x14ac:dyDescent="0.25">
      <c r="A486" s="116" t="str">
        <f>現期期刊清單!A487</f>
        <v>西01-12</v>
      </c>
      <c r="B486" s="117">
        <f>現期期刊清單!C487</f>
        <v>0</v>
      </c>
      <c r="C486" s="118" t="s">
        <v>1954</v>
      </c>
      <c r="D486" s="119" t="s">
        <v>1952</v>
      </c>
    </row>
    <row r="487" spans="1:4" ht="107.1" customHeight="1" x14ac:dyDescent="0.25">
      <c r="A487" s="116" t="str">
        <f>現期期刊清單!A488</f>
        <v>西01-13</v>
      </c>
      <c r="B487" s="117" t="str">
        <f>現期期刊清單!C488</f>
        <v>Business Traveller</v>
      </c>
      <c r="C487" s="118" t="s">
        <v>1954</v>
      </c>
      <c r="D487" s="119" t="s">
        <v>1952</v>
      </c>
    </row>
    <row r="488" spans="1:4" ht="107.1" customHeight="1" x14ac:dyDescent="0.25">
      <c r="A488" s="116" t="str">
        <f>現期期刊清單!A489</f>
        <v>西01-14</v>
      </c>
      <c r="B488" s="117" t="str">
        <f>現期期刊清單!C489</f>
        <v>Communication arts magazine</v>
      </c>
      <c r="C488" s="118" t="s">
        <v>238</v>
      </c>
      <c r="D488" s="119" t="s">
        <v>1952</v>
      </c>
    </row>
    <row r="489" spans="1:4" ht="107.1" customHeight="1" x14ac:dyDescent="0.25">
      <c r="A489" s="116" t="str">
        <f>現期期刊清單!A490</f>
        <v>西01-15</v>
      </c>
      <c r="B489" s="117" t="str">
        <f>現期期刊清單!C490</f>
        <v>Communication monographs</v>
      </c>
      <c r="C489" s="118" t="s">
        <v>1951</v>
      </c>
      <c r="D489" s="119" t="s">
        <v>1952</v>
      </c>
    </row>
    <row r="490" spans="1:4" ht="107.1" customHeight="1" x14ac:dyDescent="0.25">
      <c r="A490" s="116" t="str">
        <f>現期期刊清單!A491</f>
        <v>西01-16</v>
      </c>
      <c r="B490" s="117" t="str">
        <f>現期期刊清單!C491</f>
        <v>Communication studies</v>
      </c>
      <c r="C490" s="118" t="s">
        <v>1951</v>
      </c>
      <c r="D490" s="119" t="s">
        <v>1952</v>
      </c>
    </row>
    <row r="491" spans="1:4" ht="107.1" customHeight="1" x14ac:dyDescent="0.25">
      <c r="A491" s="116" t="str">
        <f>現期期刊清單!A492</f>
        <v>西01-17</v>
      </c>
      <c r="B491" s="117" t="str">
        <f>現期期刊清單!C492</f>
        <v>Cornell hospitality quarterly</v>
      </c>
      <c r="C491" s="118" t="s">
        <v>2158</v>
      </c>
      <c r="D491" s="119" t="s">
        <v>1952</v>
      </c>
    </row>
    <row r="492" spans="1:4" ht="107.1" customHeight="1" x14ac:dyDescent="0.25">
      <c r="A492" s="116" t="str">
        <f>現期期刊清單!A493</f>
        <v>西01-18</v>
      </c>
      <c r="B492" s="117" t="str">
        <f>現期期刊清單!C493</f>
        <v>Bioscience, biotechnology , and biochemistry</v>
      </c>
      <c r="C492" s="118" t="s">
        <v>2158</v>
      </c>
      <c r="D492" s="119" t="s">
        <v>1952</v>
      </c>
    </row>
    <row r="493" spans="1:4" ht="107.1" customHeight="1" x14ac:dyDescent="0.25">
      <c r="A493" s="116" t="str">
        <f>現期期刊清單!A494</f>
        <v>西01-19</v>
      </c>
      <c r="B493" s="117" t="str">
        <f>現期期刊清單!C494</f>
        <v>Design issues</v>
      </c>
      <c r="C493" s="118" t="s">
        <v>214</v>
      </c>
      <c r="D493" s="119" t="s">
        <v>1952</v>
      </c>
    </row>
    <row r="494" spans="1:4" ht="107.1" customHeight="1" x14ac:dyDescent="0.25">
      <c r="A494" s="116" t="str">
        <f>現期期刊清單!A495</f>
        <v>西01-20</v>
      </c>
      <c r="B494" s="117" t="str">
        <f>現期期刊清單!C495</f>
        <v>American Craft</v>
      </c>
      <c r="C494" s="118" t="s">
        <v>1954</v>
      </c>
      <c r="D494" s="119" t="s">
        <v>1952</v>
      </c>
    </row>
    <row r="495" spans="1:4" ht="107.1" customHeight="1" x14ac:dyDescent="0.25">
      <c r="A495" s="116" t="str">
        <f>現期期刊清單!A496</f>
        <v>西01-21</v>
      </c>
      <c r="B495" s="117" t="str">
        <f>現期期刊清單!C496</f>
        <v>Asia Pacific Management 亞太管理評論</v>
      </c>
      <c r="C495" s="118" t="s">
        <v>2158</v>
      </c>
      <c r="D495" s="119" t="s">
        <v>1952</v>
      </c>
    </row>
    <row r="496" spans="1:4" ht="107.1" customHeight="1" x14ac:dyDescent="0.25">
      <c r="A496" s="116" t="str">
        <f>現期期刊清單!A497</f>
        <v>西01-22</v>
      </c>
      <c r="B496" s="117" t="str">
        <f>現期期刊清單!C497</f>
        <v>Conde nast traveler</v>
      </c>
      <c r="C496" s="118" t="s">
        <v>238</v>
      </c>
      <c r="D496" s="119" t="s">
        <v>1952</v>
      </c>
    </row>
    <row r="497" spans="1:4" ht="107.1" customHeight="1" x14ac:dyDescent="0.25">
      <c r="A497" s="116" t="str">
        <f>現期期刊清單!A498</f>
        <v>西02-01</v>
      </c>
      <c r="B497" s="117" t="str">
        <f>現期期刊清單!C498</f>
        <v>Early childhood research quarterly</v>
      </c>
      <c r="C497" s="118" t="s">
        <v>1955</v>
      </c>
      <c r="D497" s="119" t="s">
        <v>1952</v>
      </c>
    </row>
    <row r="498" spans="1:4" ht="107.1" customHeight="1" x14ac:dyDescent="0.25">
      <c r="A498" s="116" t="str">
        <f>現期期刊清單!A499</f>
        <v>西02-02</v>
      </c>
      <c r="B498" s="117" t="str">
        <f>現期期刊清單!C499</f>
        <v>Elle (U.S.A)</v>
      </c>
      <c r="C498" s="118" t="s">
        <v>211</v>
      </c>
      <c r="D498" s="119" t="s">
        <v>1952</v>
      </c>
    </row>
    <row r="499" spans="1:4" ht="107.1" customHeight="1" x14ac:dyDescent="0.25">
      <c r="A499" s="116" t="str">
        <f>現期期刊清單!A500</f>
        <v>西02-03</v>
      </c>
      <c r="B499" s="117" t="str">
        <f>現期期刊清單!C500</f>
        <v>English today</v>
      </c>
      <c r="C499" s="118" t="s">
        <v>1330</v>
      </c>
      <c r="D499" s="119" t="s">
        <v>1952</v>
      </c>
    </row>
    <row r="500" spans="1:4" ht="107.1" customHeight="1" x14ac:dyDescent="0.25">
      <c r="A500" s="116" t="str">
        <f>現期期刊清單!A501</f>
        <v>西02-04</v>
      </c>
      <c r="B500" s="117" t="str">
        <f>現期期刊清單!C501</f>
        <v>Environmental Policy Quarterly</v>
      </c>
      <c r="C500" s="118" t="s">
        <v>1330</v>
      </c>
      <c r="D500" s="119" t="s">
        <v>1952</v>
      </c>
    </row>
    <row r="501" spans="1:4" ht="107.1" customHeight="1" x14ac:dyDescent="0.25">
      <c r="A501" s="116" t="str">
        <f>現期期刊清單!A502</f>
        <v>西02-05</v>
      </c>
      <c r="B501" s="117" t="str">
        <f>現期期刊清單!C502</f>
        <v>Ergonomics in design</v>
      </c>
      <c r="C501" s="118" t="s">
        <v>209</v>
      </c>
      <c r="D501" s="119" t="s">
        <v>1952</v>
      </c>
    </row>
    <row r="502" spans="1:4" ht="107.1" customHeight="1" x14ac:dyDescent="0.25">
      <c r="A502" s="116" t="str">
        <f>現期期刊清單!A503</f>
        <v>西02-06</v>
      </c>
      <c r="B502" s="117" t="str">
        <f>現期期刊清單!C503</f>
        <v>European Journal of sport science</v>
      </c>
      <c r="C502" s="118" t="s">
        <v>229</v>
      </c>
      <c r="D502" s="119" t="s">
        <v>1952</v>
      </c>
    </row>
    <row r="503" spans="1:4" ht="107.1" customHeight="1" x14ac:dyDescent="0.25">
      <c r="A503" s="116" t="str">
        <f>現期期刊清單!A504</f>
        <v>西02-07</v>
      </c>
      <c r="B503" s="117">
        <f>現期期刊清單!C504</f>
        <v>0</v>
      </c>
      <c r="C503" s="118" t="s">
        <v>222</v>
      </c>
      <c r="D503" s="119" t="s">
        <v>1952</v>
      </c>
    </row>
    <row r="504" spans="1:4" ht="107.1" customHeight="1" x14ac:dyDescent="0.25">
      <c r="A504" s="116" t="str">
        <f>現期期刊清單!A505</f>
        <v>西02-08</v>
      </c>
      <c r="B504" s="117" t="str">
        <f>現期期刊清單!C505</f>
        <v>Food &amp; wine</v>
      </c>
      <c r="C504" s="118" t="s">
        <v>222</v>
      </c>
      <c r="D504" s="119" t="s">
        <v>1952</v>
      </c>
    </row>
    <row r="505" spans="1:4" ht="107.1" customHeight="1" x14ac:dyDescent="0.25">
      <c r="A505" s="116" t="str">
        <f>現期期刊清單!A506</f>
        <v>西02-09</v>
      </c>
      <c r="B505" s="117" t="str">
        <f>現期期刊清單!C506</f>
        <v>Food &amp; travel</v>
      </c>
      <c r="C505" s="118" t="s">
        <v>216</v>
      </c>
      <c r="D505" s="119" t="s">
        <v>1952</v>
      </c>
    </row>
    <row r="506" spans="1:4" ht="107.1" customHeight="1" x14ac:dyDescent="0.25">
      <c r="A506" s="116" t="str">
        <f>現期期刊清單!A507</f>
        <v>西02-10</v>
      </c>
      <c r="B506" s="117">
        <f>現期期刊清單!C507</f>
        <v>0</v>
      </c>
      <c r="C506" s="118" t="s">
        <v>1951</v>
      </c>
      <c r="D506" s="119" t="s">
        <v>1952</v>
      </c>
    </row>
    <row r="507" spans="1:4" ht="107.1" customHeight="1" x14ac:dyDescent="0.25">
      <c r="A507" s="116" t="str">
        <f>現期期刊清單!A508</f>
        <v>西02-11</v>
      </c>
      <c r="B507" s="117" t="str">
        <f>現期期刊清單!C508</f>
        <v>Graphic design=GD USA</v>
      </c>
      <c r="C507" s="118" t="s">
        <v>1955</v>
      </c>
      <c r="D507" s="119" t="s">
        <v>1952</v>
      </c>
    </row>
    <row r="508" spans="1:4" ht="107.1" customHeight="1" x14ac:dyDescent="0.25">
      <c r="A508" s="116" t="str">
        <f>現期期刊清單!A509</f>
        <v>西02-13</v>
      </c>
      <c r="B508" s="117" t="str">
        <f>現期期刊清單!C509</f>
        <v>Illustration</v>
      </c>
      <c r="C508" s="118" t="s">
        <v>1951</v>
      </c>
      <c r="D508" s="119" t="s">
        <v>1952</v>
      </c>
    </row>
    <row r="509" spans="1:4" ht="107.1" customHeight="1" x14ac:dyDescent="0.25">
      <c r="A509" s="116" t="str">
        <f>現期期刊清單!A510</f>
        <v>西02-14</v>
      </c>
      <c r="B509" s="117" t="str">
        <f>現期期刊清單!C510</f>
        <v>Information systems research</v>
      </c>
      <c r="C509" s="118" t="s">
        <v>1956</v>
      </c>
      <c r="D509" s="119" t="s">
        <v>1952</v>
      </c>
    </row>
    <row r="510" spans="1:4" ht="107.1" customHeight="1" x14ac:dyDescent="0.25">
      <c r="A510" s="116" t="str">
        <f>現期期刊清單!A511</f>
        <v>西02-15</v>
      </c>
      <c r="B510" s="117" t="str">
        <f>現期期刊清單!C511</f>
        <v>Innovation</v>
      </c>
      <c r="C510" s="118" t="s">
        <v>209</v>
      </c>
      <c r="D510" s="119" t="s">
        <v>1952</v>
      </c>
    </row>
    <row r="511" spans="1:4" ht="107.1" customHeight="1" x14ac:dyDescent="0.25">
      <c r="A511" s="116" t="str">
        <f>現期期刊清單!A512</f>
        <v>西02-16</v>
      </c>
      <c r="B511" s="117" t="str">
        <f>現期期刊清單!C512</f>
        <v>International Journal of Sport Management</v>
      </c>
      <c r="C511" s="118" t="s">
        <v>214</v>
      </c>
      <c r="D511" s="119" t="s">
        <v>1952</v>
      </c>
    </row>
    <row r="512" spans="1:4" ht="107.1" customHeight="1" x14ac:dyDescent="0.25">
      <c r="A512" s="116" t="str">
        <f>現期期刊清單!A513</f>
        <v>西02-17</v>
      </c>
      <c r="B512" s="117" t="str">
        <f>現期期刊清單!C513</f>
        <v>International Journal of Sport Management and Marketing</v>
      </c>
      <c r="C512" s="118" t="s">
        <v>218</v>
      </c>
      <c r="D512" s="119" t="s">
        <v>1952</v>
      </c>
    </row>
    <row r="513" spans="1:4" ht="107.1" customHeight="1" x14ac:dyDescent="0.25">
      <c r="A513" s="116" t="str">
        <f>現期期刊清單!A514</f>
        <v>西02-18</v>
      </c>
      <c r="B513" s="117" t="str">
        <f>現期期刊清單!C514</f>
        <v>International public management Journal</v>
      </c>
      <c r="C513" s="118" t="s">
        <v>253</v>
      </c>
      <c r="D513" s="119" t="s">
        <v>1952</v>
      </c>
    </row>
    <row r="514" spans="1:4" ht="107.1" customHeight="1" x14ac:dyDescent="0.25">
      <c r="A514" s="116" t="str">
        <f>現期期刊清單!A515</f>
        <v>西02-19</v>
      </c>
      <c r="B514" s="117" t="str">
        <f>現期期刊清單!C515</f>
        <v>Financial statistics monthly</v>
      </c>
      <c r="C514" s="118" t="s">
        <v>1954</v>
      </c>
      <c r="D514" s="119" t="s">
        <v>1952</v>
      </c>
    </row>
    <row r="515" spans="1:4" ht="107.1" customHeight="1" x14ac:dyDescent="0.25">
      <c r="A515" s="116" t="str">
        <f>現期期刊清單!A516</f>
        <v>西02-20</v>
      </c>
      <c r="B515" s="117" t="str">
        <f>現期期刊清單!C516</f>
        <v>Instyle</v>
      </c>
      <c r="C515" s="118" t="s">
        <v>217</v>
      </c>
      <c r="D515" s="119" t="s">
        <v>1952</v>
      </c>
    </row>
    <row r="516" spans="1:4" ht="107.1" customHeight="1" x14ac:dyDescent="0.25">
      <c r="A516" s="116" t="str">
        <f>現期期刊清單!A517</f>
        <v>西02-21</v>
      </c>
      <c r="B516" s="117" t="str">
        <f>現期期刊清單!C517</f>
        <v>International Security</v>
      </c>
      <c r="C516" s="118" t="s">
        <v>1956</v>
      </c>
      <c r="D516" s="119" t="s">
        <v>1952</v>
      </c>
    </row>
    <row r="517" spans="1:4" ht="107.1" customHeight="1" x14ac:dyDescent="0.25">
      <c r="A517" s="116" t="str">
        <f>現期期刊清單!A518</f>
        <v>西03-01</v>
      </c>
      <c r="B517" s="117" t="str">
        <f>現期期刊清單!C518</f>
        <v>Journal of the academy of marketing science</v>
      </c>
      <c r="C517" s="118" t="s">
        <v>253</v>
      </c>
      <c r="D517" s="119" t="s">
        <v>1952</v>
      </c>
    </row>
    <row r="518" spans="1:4" ht="107.1" customHeight="1" x14ac:dyDescent="0.25">
      <c r="A518" s="116" t="str">
        <f>現期期刊清單!A519</f>
        <v>西03-02</v>
      </c>
      <c r="B518" s="117">
        <f>現期期刊清單!C519</f>
        <v>0</v>
      </c>
      <c r="C518" s="118" t="s">
        <v>216</v>
      </c>
      <c r="D518" s="119" t="s">
        <v>1952</v>
      </c>
    </row>
    <row r="519" spans="1:4" ht="107.1" customHeight="1" x14ac:dyDescent="0.25">
      <c r="A519" s="116" t="str">
        <f>現期期刊清單!A520</f>
        <v>西03-03</v>
      </c>
      <c r="B519" s="117" t="str">
        <f>現期期刊清單!C520</f>
        <v>Journal of consumer research =JCR</v>
      </c>
      <c r="C519" s="118" t="s">
        <v>1729</v>
      </c>
      <c r="D519" s="119" t="s">
        <v>1952</v>
      </c>
    </row>
    <row r="520" spans="1:4" ht="107.1" customHeight="1" x14ac:dyDescent="0.25">
      <c r="A520" s="116" t="str">
        <f>現期期刊清單!A521</f>
        <v>西03-04</v>
      </c>
      <c r="B520" s="117" t="str">
        <f>現期期刊清單!C521</f>
        <v>Journal of design research (JDR)</v>
      </c>
      <c r="C520" s="118" t="s">
        <v>217</v>
      </c>
      <c r="D520" s="119" t="s">
        <v>1952</v>
      </c>
    </row>
    <row r="521" spans="1:4" ht="107.1" customHeight="1" x14ac:dyDescent="0.25">
      <c r="A521" s="116" t="str">
        <f>現期期刊清單!A522</f>
        <v>西03-05</v>
      </c>
      <c r="B521" s="117" t="str">
        <f>現期期刊清單!C522</f>
        <v>Journal of developmental entrepreneurship</v>
      </c>
      <c r="C521" s="118" t="s">
        <v>229</v>
      </c>
      <c r="D521" s="119" t="s">
        <v>1952</v>
      </c>
    </row>
    <row r="522" spans="1:4" ht="107.1" customHeight="1" x14ac:dyDescent="0.25">
      <c r="A522" s="116" t="str">
        <f>現期期刊清單!A523</f>
        <v>西03-06</v>
      </c>
      <c r="B522" s="117" t="str">
        <f>現期期刊清單!C523</f>
        <v>Journal of Ecotourism</v>
      </c>
      <c r="C522" s="118" t="s">
        <v>1954</v>
      </c>
      <c r="D522" s="119" t="s">
        <v>1952</v>
      </c>
    </row>
    <row r="523" spans="1:4" ht="107.1" customHeight="1" x14ac:dyDescent="0.25">
      <c r="A523" s="116" t="str">
        <f>現期期刊清單!A524</f>
        <v>西03-07</v>
      </c>
      <c r="B523" s="117" t="str">
        <f>現期期刊清單!C524</f>
        <v>Journal of Electronic Commerce Research</v>
      </c>
      <c r="C523" s="118" t="s">
        <v>1330</v>
      </c>
      <c r="D523" s="119" t="s">
        <v>1952</v>
      </c>
    </row>
    <row r="524" spans="1:4" ht="107.1" customHeight="1" x14ac:dyDescent="0.25">
      <c r="A524" s="116" t="str">
        <f>現期期刊清單!A525</f>
        <v>西03-08</v>
      </c>
      <c r="B524" s="117" t="str">
        <f>現期期刊清單!C525</f>
        <v>Journal of experimental education</v>
      </c>
      <c r="C524" s="118" t="s">
        <v>1330</v>
      </c>
      <c r="D524" s="119" t="s">
        <v>1952</v>
      </c>
    </row>
    <row r="525" spans="1:4" ht="107.1" customHeight="1" x14ac:dyDescent="0.25">
      <c r="A525" s="116" t="str">
        <f>現期期刊清單!A526</f>
        <v>西03-09</v>
      </c>
      <c r="B525" s="117" t="str">
        <f>現期期刊清單!C526</f>
        <v>Journal of financial markets</v>
      </c>
      <c r="C525" s="118" t="s">
        <v>253</v>
      </c>
      <c r="D525" s="119" t="s">
        <v>1952</v>
      </c>
    </row>
    <row r="526" spans="1:4" ht="107.1" customHeight="1" x14ac:dyDescent="0.25">
      <c r="A526" s="116" t="str">
        <f>現期期刊清單!A527</f>
        <v>西03-11</v>
      </c>
      <c r="B526" s="117" t="str">
        <f>現期期刊清單!C527</f>
        <v xml:space="preserve">Journal of hospitality, leisure, sport and tourism education </v>
      </c>
      <c r="C526" s="118" t="s">
        <v>1729</v>
      </c>
      <c r="D526" s="119" t="s">
        <v>1952</v>
      </c>
    </row>
    <row r="527" spans="1:4" ht="107.1" customHeight="1" x14ac:dyDescent="0.25">
      <c r="A527" s="116" t="str">
        <f>現期期刊清單!A528</f>
        <v>西03-12</v>
      </c>
      <c r="B527" s="117" t="str">
        <f>現期期刊清單!C528</f>
        <v xml:space="preserve">Journal of Hospitality &amp; Tourism Research </v>
      </c>
      <c r="C527" s="118" t="s">
        <v>253</v>
      </c>
      <c r="D527" s="119" t="s">
        <v>1952</v>
      </c>
    </row>
    <row r="528" spans="1:4" ht="107.1" customHeight="1" x14ac:dyDescent="0.25">
      <c r="A528" s="116" t="str">
        <f>現期期刊清單!A529</f>
        <v>西03-13</v>
      </c>
      <c r="B528" s="117" t="str">
        <f>現期期刊清單!C529</f>
        <v>Journal of international marketing</v>
      </c>
      <c r="C528" s="118" t="s">
        <v>218</v>
      </c>
      <c r="D528" s="119" t="s">
        <v>1952</v>
      </c>
    </row>
    <row r="529" spans="1:4" ht="107.1" customHeight="1" x14ac:dyDescent="0.25">
      <c r="A529" s="116" t="str">
        <f>現期期刊清單!A530</f>
        <v>西03-14</v>
      </c>
      <c r="B529" s="117" t="str">
        <f>現期期刊清單!C530</f>
        <v>Journal of marketing</v>
      </c>
      <c r="C529" s="118" t="s">
        <v>1729</v>
      </c>
      <c r="D529" s="119" t="s">
        <v>1952</v>
      </c>
    </row>
    <row r="530" spans="1:4" ht="107.1" customHeight="1" x14ac:dyDescent="0.25">
      <c r="A530" s="116" t="str">
        <f>現期期刊清單!A531</f>
        <v>西03-15</v>
      </c>
      <c r="B530" s="117" t="str">
        <f>現期期刊清單!C531</f>
        <v>Journal of marketing research</v>
      </c>
      <c r="C530" s="118" t="s">
        <v>2158</v>
      </c>
      <c r="D530" s="119" t="s">
        <v>1952</v>
      </c>
    </row>
    <row r="531" spans="1:4" ht="107.1" customHeight="1" x14ac:dyDescent="0.25">
      <c r="A531" s="116" t="str">
        <f>現期期刊清單!A532</f>
        <v>西03-17</v>
      </c>
      <c r="B531" s="117" t="str">
        <f>現期期刊清單!C532</f>
        <v>Journal of Outdoor Recreation and Tourism</v>
      </c>
      <c r="C531" s="118" t="s">
        <v>1330</v>
      </c>
      <c r="D531" s="119" t="s">
        <v>1952</v>
      </c>
    </row>
    <row r="532" spans="1:4" ht="107.1" customHeight="1" x14ac:dyDescent="0.25">
      <c r="A532" s="116" t="str">
        <f>現期期刊清單!A533</f>
        <v>西03-18</v>
      </c>
      <c r="B532" s="117" t="str">
        <f>現期期刊清單!C533</f>
        <v>Journal of public policy and marketing</v>
      </c>
      <c r="C532" s="118" t="s">
        <v>1330</v>
      </c>
      <c r="D532" s="119" t="s">
        <v>1952</v>
      </c>
    </row>
    <row r="533" spans="1:4" ht="107.1" customHeight="1" x14ac:dyDescent="0.25">
      <c r="A533" s="116" t="str">
        <f>現期期刊清單!A534</f>
        <v>西03-19</v>
      </c>
      <c r="B533" s="117" t="str">
        <f>現期期刊清單!C534</f>
        <v>Journal of public relations research</v>
      </c>
      <c r="C533" s="118" t="s">
        <v>216</v>
      </c>
      <c r="D533" s="119" t="s">
        <v>1952</v>
      </c>
    </row>
    <row r="534" spans="1:4" ht="107.1" customHeight="1" x14ac:dyDescent="0.25">
      <c r="A534" s="116" t="str">
        <f>現期期刊清單!A535</f>
        <v>西03-20</v>
      </c>
      <c r="B534" s="117" t="str">
        <f>現期期刊清單!C535</f>
        <v>Journal of sustainable tourism</v>
      </c>
      <c r="C534" s="118" t="s">
        <v>1330</v>
      </c>
      <c r="D534" s="119" t="s">
        <v>1952</v>
      </c>
    </row>
    <row r="535" spans="1:4" ht="107.1" customHeight="1" x14ac:dyDescent="0.25">
      <c r="A535" s="116" t="str">
        <f>現期期刊清單!A536</f>
        <v>西03-21</v>
      </c>
      <c r="B535" s="117" t="str">
        <f>現期期刊清單!C536</f>
        <v>Journal of International Cooperation=JIC</v>
      </c>
      <c r="C535" s="118" t="s">
        <v>1956</v>
      </c>
      <c r="D535" s="119" t="s">
        <v>1952</v>
      </c>
    </row>
    <row r="536" spans="1:4" ht="107.1" customHeight="1" x14ac:dyDescent="0.25">
      <c r="A536" s="116" t="str">
        <f>現期期刊清單!A537</f>
        <v>西03-22</v>
      </c>
      <c r="B536" s="117" t="str">
        <f>現期期刊清單!C537</f>
        <v>Journalf of agricultural and food chemistry</v>
      </c>
      <c r="C536" s="118" t="s">
        <v>1951</v>
      </c>
      <c r="D536" s="119" t="s">
        <v>1952</v>
      </c>
    </row>
    <row r="537" spans="1:4" ht="107.1" customHeight="1" x14ac:dyDescent="0.25">
      <c r="A537" s="116" t="str">
        <f>現期期刊清單!A538</f>
        <v>西04-01</v>
      </c>
      <c r="B537" s="117" t="str">
        <f>現期期刊清單!C538</f>
        <v>Lurzer's international ARCHIVE</v>
      </c>
      <c r="C537" s="118" t="s">
        <v>218</v>
      </c>
      <c r="D537" s="119" t="s">
        <v>1952</v>
      </c>
    </row>
    <row r="538" spans="1:4" ht="107.1" customHeight="1" x14ac:dyDescent="0.25">
      <c r="A538" s="116" t="str">
        <f>現期期刊清單!A539</f>
        <v>西04-02</v>
      </c>
      <c r="B538" s="117" t="str">
        <f>現期期刊清單!C539</f>
        <v>MIS quarterly</v>
      </c>
      <c r="C538" s="118" t="s">
        <v>218</v>
      </c>
      <c r="D538" s="119" t="s">
        <v>1952</v>
      </c>
    </row>
    <row r="539" spans="1:4" ht="107.1" customHeight="1" x14ac:dyDescent="0.25">
      <c r="A539" s="116" t="str">
        <f>現期期刊清單!A540</f>
        <v>西04-03</v>
      </c>
      <c r="B539" s="117" t="str">
        <f>現期期刊清單!C540</f>
        <v>National geographic traveler</v>
      </c>
      <c r="C539" s="118" t="s">
        <v>211</v>
      </c>
      <c r="D539" s="119" t="s">
        <v>1952</v>
      </c>
    </row>
    <row r="540" spans="1:4" ht="107.1" customHeight="1" x14ac:dyDescent="0.25">
      <c r="A540" s="116" t="str">
        <f>現期期刊清單!A541</f>
        <v>西04-04</v>
      </c>
      <c r="B540" s="117">
        <f>現期期刊清單!C541</f>
        <v>0</v>
      </c>
      <c r="C540" s="118" t="s">
        <v>1729</v>
      </c>
      <c r="D540" s="119" t="s">
        <v>1952</v>
      </c>
    </row>
    <row r="541" spans="1:4" ht="107.1" customHeight="1" x14ac:dyDescent="0.25">
      <c r="A541" s="116" t="str">
        <f>現期期刊清單!A542</f>
        <v>西04-05</v>
      </c>
      <c r="B541" s="117" t="str">
        <f>現期期刊清單!C542</f>
        <v>Mousse</v>
      </c>
      <c r="C541" s="118" t="s">
        <v>1951</v>
      </c>
      <c r="D541" s="119" t="s">
        <v>1952</v>
      </c>
    </row>
    <row r="542" spans="1:4" ht="107.1" customHeight="1" x14ac:dyDescent="0.25">
      <c r="A542" s="116" t="str">
        <f>現期期刊清單!A543</f>
        <v>西04-06</v>
      </c>
      <c r="B542" s="117" t="str">
        <f>現期期刊清單!C543</f>
        <v>National Central Library Newsletter</v>
      </c>
      <c r="C542" s="118" t="s">
        <v>238</v>
      </c>
      <c r="D542" s="119" t="s">
        <v>1952</v>
      </c>
    </row>
    <row r="543" spans="1:4" ht="107.1" customHeight="1" x14ac:dyDescent="0.25">
      <c r="A543" s="116" t="str">
        <f>現期期刊清單!A544</f>
        <v>西04-07</v>
      </c>
      <c r="B543" s="117">
        <f>現期期刊清單!C544</f>
        <v>0</v>
      </c>
      <c r="C543" s="118" t="s">
        <v>216</v>
      </c>
      <c r="D543" s="119" t="s">
        <v>1952</v>
      </c>
    </row>
    <row r="544" spans="1:4" ht="107.1" customHeight="1" x14ac:dyDescent="0.25">
      <c r="A544" s="116" t="str">
        <f>現期期刊清單!A545</f>
        <v>西04-08</v>
      </c>
      <c r="B544" s="117" t="str">
        <f>現期期刊清單!C545</f>
        <v>Public personnel management</v>
      </c>
      <c r="C544" s="118" t="s">
        <v>1955</v>
      </c>
      <c r="D544" s="119" t="s">
        <v>1952</v>
      </c>
    </row>
    <row r="545" spans="1:4" ht="107.1" customHeight="1" x14ac:dyDescent="0.25">
      <c r="A545" s="116" t="str">
        <f>現期期刊清單!A546</f>
        <v>西04-09</v>
      </c>
      <c r="B545" s="117">
        <f>現期期刊清單!C546</f>
        <v>0</v>
      </c>
      <c r="C545" s="118" t="s">
        <v>222</v>
      </c>
      <c r="D545" s="119" t="s">
        <v>1952</v>
      </c>
    </row>
    <row r="546" spans="1:4" ht="107.1" customHeight="1" x14ac:dyDescent="0.25">
      <c r="A546" s="116" t="str">
        <f>現期期刊清單!A547</f>
        <v>西04-10</v>
      </c>
      <c r="B546" s="117" t="str">
        <f>現期期刊清單!C547</f>
        <v>Risk management</v>
      </c>
      <c r="C546" s="118" t="s">
        <v>238</v>
      </c>
      <c r="D546" s="119" t="s">
        <v>1952</v>
      </c>
    </row>
    <row r="547" spans="1:4" ht="107.1" customHeight="1" x14ac:dyDescent="0.25">
      <c r="A547" s="116" t="str">
        <f>現期期刊清單!A548</f>
        <v>西04-11</v>
      </c>
      <c r="B547" s="117" t="str">
        <f>現期期刊清單!C548</f>
        <v>Scientific American</v>
      </c>
    </row>
    <row r="548" spans="1:4" ht="107.1" customHeight="1" x14ac:dyDescent="0.25">
      <c r="A548" s="116" t="str">
        <f>現期期刊清單!A549</f>
        <v>西04-12</v>
      </c>
      <c r="B548" s="117" t="str">
        <f>現期期刊清單!C549</f>
        <v>Simple things</v>
      </c>
    </row>
    <row r="549" spans="1:4" ht="107.1" customHeight="1" x14ac:dyDescent="0.25">
      <c r="A549" s="116" t="str">
        <f>現期期刊清單!A550</f>
        <v>西04-14</v>
      </c>
      <c r="B549" s="117" t="str">
        <f>現期期刊清單!C550</f>
        <v>Taiwan Journal of Democracy</v>
      </c>
    </row>
    <row r="550" spans="1:4" ht="107.1" customHeight="1" x14ac:dyDescent="0.25">
      <c r="A550" s="116" t="str">
        <f>現期期刊清單!A551</f>
        <v>西04-15</v>
      </c>
      <c r="B550" s="117">
        <f>現期期刊清單!C551</f>
        <v>0</v>
      </c>
    </row>
    <row r="551" spans="1:4" ht="107.1" customHeight="1" x14ac:dyDescent="0.25">
      <c r="A551" s="116" t="str">
        <f>現期期刊清單!A552</f>
        <v>西04-16</v>
      </c>
      <c r="B551" s="117" t="str">
        <f>現期期刊清單!C552</f>
        <v>Time</v>
      </c>
    </row>
    <row r="552" spans="1:4" ht="107.1" customHeight="1" x14ac:dyDescent="0.25">
      <c r="A552" s="116" t="str">
        <f>現期期刊清單!A553</f>
        <v>西04-17</v>
      </c>
      <c r="B552" s="117" t="str">
        <f>現期期刊清單!C553</f>
        <v>Travel + leisure</v>
      </c>
    </row>
    <row r="553" spans="1:4" ht="107.1" customHeight="1" x14ac:dyDescent="0.25">
      <c r="A553" s="116" t="str">
        <f>現期期刊清單!A554</f>
        <v>西04-18</v>
      </c>
      <c r="B553" s="117" t="str">
        <f>現期期刊清單!C554</f>
        <v>Visual arts research</v>
      </c>
    </row>
    <row r="554" spans="1:4" ht="107.1" customHeight="1" x14ac:dyDescent="0.25">
      <c r="A554" s="116" t="str">
        <f>現期期刊清單!A555</f>
        <v>西04-19</v>
      </c>
      <c r="B554" s="117" t="str">
        <f>現期期刊清單!C555</f>
        <v>Wedding flowers</v>
      </c>
    </row>
    <row r="555" spans="1:4" ht="107.1" customHeight="1" x14ac:dyDescent="0.25">
      <c r="A555" s="116" t="str">
        <f>現期期刊清單!A556</f>
        <v>西04-20</v>
      </c>
      <c r="B555" s="117" t="str">
        <f>現期期刊清單!C556</f>
        <v>Wine &amp; dine</v>
      </c>
    </row>
    <row r="556" spans="1:4" ht="107.1" customHeight="1" x14ac:dyDescent="0.25">
      <c r="A556" s="116" t="str">
        <f>現期期刊清單!A557</f>
        <v>西04-21</v>
      </c>
      <c r="B556" s="117" t="str">
        <f>現期期刊清單!C557</f>
        <v>Young children</v>
      </c>
    </row>
    <row r="557" spans="1:4" ht="107.1" customHeight="1" x14ac:dyDescent="0.25">
      <c r="A557" s="116" t="str">
        <f>現期期刊清單!A558</f>
        <v>西04-22</v>
      </c>
      <c r="B557" s="117" t="str">
        <f>現期期刊清單!C558</f>
        <v>The Atlantic</v>
      </c>
    </row>
    <row r="558" spans="1:4" ht="107.1" customHeight="1" x14ac:dyDescent="0.25">
      <c r="A558" s="116" t="str">
        <f>現期期刊清單!A559</f>
        <v>西04-23</v>
      </c>
      <c r="B558" s="117" t="str">
        <f>現期期刊清單!C559</f>
        <v>Mother earth news</v>
      </c>
    </row>
    <row r="559" spans="1:4" ht="107.1" customHeight="1" x14ac:dyDescent="0.25">
      <c r="A559" s="116" t="str">
        <f>現期期刊清單!A560</f>
        <v>西04-24</v>
      </c>
      <c r="B559" s="117" t="str">
        <f>現期期刊清單!C560</f>
        <v>Medicine and Science in Sport and Exercise</v>
      </c>
    </row>
    <row r="560" spans="1:4" ht="107.1" customHeight="1" x14ac:dyDescent="0.25">
      <c r="A560" s="116" t="e">
        <f>現期期刊清單!#REF!</f>
        <v>#REF!</v>
      </c>
      <c r="B560" s="117" t="e">
        <f>現期期刊清單!#REF!</f>
        <v>#REF!</v>
      </c>
    </row>
    <row r="561" spans="1:2" ht="107.1" customHeight="1" x14ac:dyDescent="0.25">
      <c r="A561" s="116" t="e">
        <f>現期期刊清單!#REF!</f>
        <v>#REF!</v>
      </c>
      <c r="B561" s="117" t="e">
        <f>現期期刊清單!#REF!</f>
        <v>#REF!</v>
      </c>
    </row>
    <row r="562" spans="1:2" ht="107.1" customHeight="1" x14ac:dyDescent="0.25">
      <c r="A562" s="116" t="e">
        <f>現期期刊清單!#REF!</f>
        <v>#REF!</v>
      </c>
      <c r="B562" s="117" t="e">
        <f>現期期刊清單!#REF!</f>
        <v>#REF!</v>
      </c>
    </row>
    <row r="563" spans="1:2" ht="107.1" customHeight="1" x14ac:dyDescent="0.25">
      <c r="A563" s="116">
        <f>現期期刊清單!A561</f>
        <v>0</v>
      </c>
      <c r="B563" s="117">
        <f>現期期刊清單!C561</f>
        <v>0</v>
      </c>
    </row>
    <row r="564" spans="1:2" ht="107.1" customHeight="1" x14ac:dyDescent="0.25">
      <c r="A564" s="116">
        <f>現期期刊清單!A562</f>
        <v>0</v>
      </c>
      <c r="B564" s="117">
        <f>現期期刊清單!C562</f>
        <v>0</v>
      </c>
    </row>
    <row r="565" spans="1:2" ht="107.1" customHeight="1" x14ac:dyDescent="0.25">
      <c r="A565" s="116">
        <f>現期期刊清單!A563</f>
        <v>0</v>
      </c>
      <c r="B565" s="117">
        <f>現期期刊清單!C563</f>
        <v>0</v>
      </c>
    </row>
    <row r="566" spans="1:2" ht="107.1" customHeight="1" x14ac:dyDescent="0.25">
      <c r="A566" s="116">
        <f>現期期刊清單!A564</f>
        <v>0</v>
      </c>
      <c r="B566" s="117">
        <f>現期期刊清單!C564</f>
        <v>0</v>
      </c>
    </row>
    <row r="567" spans="1:2" ht="107.1" customHeight="1" x14ac:dyDescent="0.25">
      <c r="A567" s="116">
        <f>現期期刊清單!A565</f>
        <v>0</v>
      </c>
      <c r="B567" s="117">
        <f>現期期刊清單!C565</f>
        <v>0</v>
      </c>
    </row>
    <row r="568" spans="1:2" ht="107.1" customHeight="1" x14ac:dyDescent="0.25">
      <c r="A568" s="116">
        <f>現期期刊清單!A566</f>
        <v>0</v>
      </c>
      <c r="B568" s="117">
        <f>現期期刊清單!C566</f>
        <v>0</v>
      </c>
    </row>
    <row r="569" spans="1:2" ht="107.1" customHeight="1" x14ac:dyDescent="0.25">
      <c r="A569" s="116">
        <f>現期期刊清單!A567</f>
        <v>0</v>
      </c>
      <c r="B569" s="117">
        <f>現期期刊清單!C567</f>
        <v>0</v>
      </c>
    </row>
    <row r="570" spans="1:2" ht="107.1" customHeight="1" x14ac:dyDescent="0.25">
      <c r="A570" s="116">
        <f>現期期刊清單!A568</f>
        <v>0</v>
      </c>
      <c r="B570" s="117">
        <f>現期期刊清單!C568</f>
        <v>0</v>
      </c>
    </row>
    <row r="571" spans="1:2" ht="107.1" customHeight="1" x14ac:dyDescent="0.25">
      <c r="A571" s="116">
        <f>現期期刊清單!A569</f>
        <v>0</v>
      </c>
      <c r="B571" s="117">
        <f>現期期刊清單!C569</f>
        <v>0</v>
      </c>
    </row>
    <row r="572" spans="1:2" ht="107.1" customHeight="1" x14ac:dyDescent="0.25">
      <c r="A572" s="116">
        <f>現期期刊清單!A570</f>
        <v>0</v>
      </c>
      <c r="B572" s="117">
        <f>現期期刊清單!C570</f>
        <v>0</v>
      </c>
    </row>
    <row r="573" spans="1:2" ht="107.1" customHeight="1" x14ac:dyDescent="0.25">
      <c r="A573" s="116">
        <f>現期期刊清單!A571</f>
        <v>0</v>
      </c>
      <c r="B573" s="117">
        <f>現期期刊清單!C571</f>
        <v>0</v>
      </c>
    </row>
    <row r="574" spans="1:2" ht="107.1" customHeight="1" x14ac:dyDescent="0.25">
      <c r="A574" s="116">
        <f>現期期刊清單!A572</f>
        <v>0</v>
      </c>
      <c r="B574" s="117">
        <f>現期期刊清單!C572</f>
        <v>0</v>
      </c>
    </row>
    <row r="575" spans="1:2" ht="107.1" customHeight="1" x14ac:dyDescent="0.25">
      <c r="A575" s="116">
        <f>現期期刊清單!A573</f>
        <v>0</v>
      </c>
      <c r="B575" s="117">
        <f>現期期刊清單!C573</f>
        <v>0</v>
      </c>
    </row>
    <row r="576" spans="1:2" ht="107.1" customHeight="1" x14ac:dyDescent="0.25">
      <c r="A576" s="116">
        <f>現期期刊清單!A574</f>
        <v>0</v>
      </c>
      <c r="B576" s="117">
        <f>現期期刊清單!C574</f>
        <v>0</v>
      </c>
    </row>
    <row r="577" spans="1:2" ht="107.1" customHeight="1" x14ac:dyDescent="0.25">
      <c r="A577" s="116">
        <f>現期期刊清單!A575</f>
        <v>0</v>
      </c>
      <c r="B577" s="117">
        <f>現期期刊清單!C575</f>
        <v>0</v>
      </c>
    </row>
    <row r="578" spans="1:2" ht="107.1" customHeight="1" x14ac:dyDescent="0.25">
      <c r="A578" s="116">
        <f>現期期刊清單!A576</f>
        <v>0</v>
      </c>
      <c r="B578" s="117">
        <f>現期期刊清單!C576</f>
        <v>0</v>
      </c>
    </row>
    <row r="579" spans="1:2" ht="107.1" customHeight="1" x14ac:dyDescent="0.25">
      <c r="A579" s="116">
        <f>現期期刊清單!A577</f>
        <v>0</v>
      </c>
      <c r="B579" s="117">
        <f>現期期刊清單!C577</f>
        <v>0</v>
      </c>
    </row>
    <row r="580" spans="1:2" ht="107.1" customHeight="1" x14ac:dyDescent="0.25">
      <c r="A580" s="116">
        <f>現期期刊清單!A578</f>
        <v>0</v>
      </c>
      <c r="B580" s="117">
        <f>現期期刊清單!C578</f>
        <v>0</v>
      </c>
    </row>
    <row r="581" spans="1:2" ht="107.1" customHeight="1" x14ac:dyDescent="0.25">
      <c r="A581" s="116">
        <f>現期期刊清單!A579</f>
        <v>0</v>
      </c>
      <c r="B581" s="117">
        <f>現期期刊清單!C579</f>
        <v>0</v>
      </c>
    </row>
    <row r="582" spans="1:2" ht="107.1" customHeight="1" x14ac:dyDescent="0.25">
      <c r="A582" s="116">
        <f>現期期刊清單!A580</f>
        <v>0</v>
      </c>
      <c r="B582" s="117">
        <f>現期期刊清單!C580</f>
        <v>0</v>
      </c>
    </row>
    <row r="583" spans="1:2" ht="107.1" customHeight="1" x14ac:dyDescent="0.25">
      <c r="A583" s="116">
        <f>現期期刊清單!A581</f>
        <v>0</v>
      </c>
      <c r="B583" s="117">
        <f>現期期刊清單!C581</f>
        <v>0</v>
      </c>
    </row>
    <row r="584" spans="1:2" ht="107.1" customHeight="1" x14ac:dyDescent="0.25">
      <c r="A584" s="116">
        <f>現期期刊清單!A582</f>
        <v>0</v>
      </c>
      <c r="B584" s="117">
        <f>現期期刊清單!C582</f>
        <v>0</v>
      </c>
    </row>
    <row r="585" spans="1:2" ht="107.1" customHeight="1" x14ac:dyDescent="0.25">
      <c r="A585" s="116">
        <f>現期期刊清單!A583</f>
        <v>0</v>
      </c>
      <c r="B585" s="117">
        <f>現期期刊清單!C583</f>
        <v>0</v>
      </c>
    </row>
    <row r="586" spans="1:2" ht="107.1" customHeight="1" x14ac:dyDescent="0.25">
      <c r="A586" s="116">
        <f>現期期刊清單!A584</f>
        <v>0</v>
      </c>
      <c r="B586" s="117">
        <f>現期期刊清單!C584</f>
        <v>0</v>
      </c>
    </row>
    <row r="587" spans="1:2" ht="107.1" customHeight="1" x14ac:dyDescent="0.25">
      <c r="A587" s="116">
        <f>現期期刊清單!A585</f>
        <v>0</v>
      </c>
      <c r="B587" s="117">
        <f>現期期刊清單!C585</f>
        <v>0</v>
      </c>
    </row>
    <row r="588" spans="1:2" ht="107.1" customHeight="1" x14ac:dyDescent="0.25">
      <c r="A588" s="116">
        <f>現期期刊清單!A586</f>
        <v>0</v>
      </c>
      <c r="B588" s="117">
        <f>現期期刊清單!C586</f>
        <v>0</v>
      </c>
    </row>
  </sheetData>
  <phoneticPr fontId="3" type="noConversion"/>
  <pageMargins left="0.25" right="0.25" top="0.75" bottom="0.75" header="0.3" footer="0.3"/>
  <pageSetup paperSize="9" scale="99" fitToHeight="0" orientation="portrait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2"/>
  <sheetViews>
    <sheetView topLeftCell="A82" workbookViewId="0">
      <selection activeCell="L92" sqref="L92"/>
    </sheetView>
  </sheetViews>
  <sheetFormatPr defaultRowHeight="16.5" x14ac:dyDescent="0.25"/>
  <cols>
    <col min="1" max="1" width="10.625" style="154" bestFit="1" customWidth="1"/>
    <col min="2" max="2" width="9.625" style="154" hidden="1" customWidth="1"/>
    <col min="3" max="3" width="32.375" style="154" customWidth="1"/>
    <col min="4" max="5" width="9" style="154" hidden="1" customWidth="1"/>
    <col min="6" max="6" width="7.875" style="154" hidden="1" customWidth="1"/>
    <col min="7" max="7" width="15" style="154" hidden="1" customWidth="1"/>
    <col min="8" max="8" width="13.625" style="154" customWidth="1"/>
    <col min="9" max="9" width="9" style="154"/>
    <col min="10" max="11" width="9" style="154" hidden="1" customWidth="1"/>
    <col min="12" max="12" width="28.625" style="154" customWidth="1"/>
    <col min="13" max="16384" width="9" style="154"/>
  </cols>
  <sheetData>
    <row r="1" spans="1:12" s="2" customFormat="1" ht="49.5" x14ac:dyDescent="0.25">
      <c r="A1" s="127" t="s">
        <v>1316</v>
      </c>
      <c r="B1" s="127" t="s">
        <v>850</v>
      </c>
      <c r="C1" s="66" t="s">
        <v>0</v>
      </c>
      <c r="D1" s="66" t="s">
        <v>500</v>
      </c>
      <c r="E1" s="66" t="s">
        <v>207</v>
      </c>
      <c r="F1" s="66" t="s">
        <v>1662</v>
      </c>
      <c r="G1" s="66" t="s">
        <v>1100</v>
      </c>
      <c r="H1" s="66" t="s">
        <v>1655</v>
      </c>
      <c r="I1" s="66" t="s">
        <v>708</v>
      </c>
      <c r="J1" s="66" t="s">
        <v>499</v>
      </c>
      <c r="K1" s="66" t="s">
        <v>501</v>
      </c>
      <c r="L1" s="66" t="s">
        <v>707</v>
      </c>
    </row>
    <row r="2" spans="1:12" s="2" customFormat="1" ht="31.5" x14ac:dyDescent="0.25">
      <c r="A2" s="128" t="s">
        <v>1407</v>
      </c>
      <c r="B2" s="129" t="s">
        <v>856</v>
      </c>
      <c r="C2" s="130" t="s">
        <v>898</v>
      </c>
      <c r="D2" s="69"/>
      <c r="E2" s="130" t="s">
        <v>958</v>
      </c>
      <c r="F2" s="131" t="s">
        <v>2178</v>
      </c>
      <c r="G2" s="67" t="s">
        <v>367</v>
      </c>
      <c r="H2" s="132" t="s">
        <v>1656</v>
      </c>
      <c r="I2" s="69" t="s">
        <v>745</v>
      </c>
      <c r="J2" s="133">
        <v>0</v>
      </c>
      <c r="K2" s="134"/>
      <c r="L2" s="12" t="s">
        <v>1263</v>
      </c>
    </row>
    <row r="3" spans="1:12" s="2" customFormat="1" ht="47.25" x14ac:dyDescent="0.25">
      <c r="A3" s="135" t="s">
        <v>822</v>
      </c>
      <c r="B3" s="129" t="s">
        <v>1163</v>
      </c>
      <c r="C3" s="130" t="s">
        <v>188</v>
      </c>
      <c r="D3" s="69"/>
      <c r="E3" s="130" t="s">
        <v>1716</v>
      </c>
      <c r="F3" s="131" t="s">
        <v>2178</v>
      </c>
      <c r="G3" s="67" t="s">
        <v>1660</v>
      </c>
      <c r="H3" s="136" t="s">
        <v>1657</v>
      </c>
      <c r="I3" s="69" t="s">
        <v>705</v>
      </c>
      <c r="J3" s="133">
        <v>6000</v>
      </c>
      <c r="K3" s="134" t="s">
        <v>1520</v>
      </c>
      <c r="L3" s="12" t="s">
        <v>1521</v>
      </c>
    </row>
    <row r="4" spans="1:12" s="2" customFormat="1" ht="31.5" x14ac:dyDescent="0.25">
      <c r="A4" s="128" t="s">
        <v>1365</v>
      </c>
      <c r="B4" s="128" t="s">
        <v>1522</v>
      </c>
      <c r="C4" s="137" t="s">
        <v>729</v>
      </c>
      <c r="D4" s="138" t="s">
        <v>769</v>
      </c>
      <c r="E4" s="130" t="s">
        <v>1716</v>
      </c>
      <c r="F4" s="131" t="s">
        <v>2179</v>
      </c>
      <c r="G4" s="67" t="s">
        <v>1661</v>
      </c>
      <c r="H4" s="132" t="s">
        <v>1656</v>
      </c>
      <c r="I4" s="69" t="s">
        <v>745</v>
      </c>
      <c r="J4" s="139">
        <v>8900</v>
      </c>
      <c r="K4" s="138" t="s">
        <v>798</v>
      </c>
      <c r="L4" s="12" t="s">
        <v>1748</v>
      </c>
    </row>
    <row r="5" spans="1:12" s="2" customFormat="1" ht="63" x14ac:dyDescent="0.25">
      <c r="A5" s="135" t="s">
        <v>577</v>
      </c>
      <c r="B5" s="129" t="s">
        <v>853</v>
      </c>
      <c r="C5" s="130" t="s">
        <v>1489</v>
      </c>
      <c r="D5" s="69"/>
      <c r="E5" s="130" t="s">
        <v>1440</v>
      </c>
      <c r="F5" s="131"/>
      <c r="G5" s="67" t="s">
        <v>133</v>
      </c>
      <c r="H5" s="136" t="s">
        <v>1657</v>
      </c>
      <c r="I5" s="69" t="s">
        <v>503</v>
      </c>
      <c r="J5" s="133">
        <v>0</v>
      </c>
      <c r="K5" s="134" t="s">
        <v>1439</v>
      </c>
      <c r="L5" s="12" t="s">
        <v>1573</v>
      </c>
    </row>
    <row r="6" spans="1:12" s="2" customFormat="1" ht="78.75" x14ac:dyDescent="0.25">
      <c r="A6" s="135" t="s">
        <v>615</v>
      </c>
      <c r="B6" s="129" t="s">
        <v>1541</v>
      </c>
      <c r="C6" s="130" t="s">
        <v>1291</v>
      </c>
      <c r="D6" s="140"/>
      <c r="E6" s="141" t="s">
        <v>989</v>
      </c>
      <c r="F6" s="131" t="s">
        <v>2178</v>
      </c>
      <c r="G6" s="67" t="s">
        <v>1660</v>
      </c>
      <c r="H6" s="136" t="s">
        <v>1657</v>
      </c>
      <c r="I6" s="69" t="s">
        <v>503</v>
      </c>
      <c r="J6" s="142">
        <v>780</v>
      </c>
      <c r="K6" s="143" t="s">
        <v>1277</v>
      </c>
      <c r="L6" s="39" t="s">
        <v>1653</v>
      </c>
    </row>
    <row r="7" spans="1:12" s="2" customFormat="1" ht="78.75" x14ac:dyDescent="0.25">
      <c r="A7" s="135" t="s">
        <v>3</v>
      </c>
      <c r="B7" s="129" t="s">
        <v>978</v>
      </c>
      <c r="C7" s="141" t="s">
        <v>997</v>
      </c>
      <c r="D7" s="143" t="s">
        <v>949</v>
      </c>
      <c r="E7" s="141" t="s">
        <v>989</v>
      </c>
      <c r="F7" s="131" t="s">
        <v>2180</v>
      </c>
      <c r="G7" s="67" t="s">
        <v>1660</v>
      </c>
      <c r="H7" s="136" t="s">
        <v>1657</v>
      </c>
      <c r="I7" s="69" t="s">
        <v>503</v>
      </c>
      <c r="J7" s="144">
        <v>320</v>
      </c>
      <c r="K7" s="143" t="s">
        <v>998</v>
      </c>
      <c r="L7" s="39" t="s">
        <v>1459</v>
      </c>
    </row>
    <row r="8" spans="1:12" s="2" customFormat="1" ht="78.75" x14ac:dyDescent="0.25">
      <c r="A8" s="135" t="s">
        <v>1061</v>
      </c>
      <c r="B8" s="129" t="s">
        <v>974</v>
      </c>
      <c r="C8" s="141" t="s">
        <v>1171</v>
      </c>
      <c r="D8" s="143"/>
      <c r="E8" s="141" t="s">
        <v>989</v>
      </c>
      <c r="F8" s="131" t="s">
        <v>2178</v>
      </c>
      <c r="G8" s="67" t="s">
        <v>1660</v>
      </c>
      <c r="H8" s="136" t="s">
        <v>1657</v>
      </c>
      <c r="I8" s="69" t="s">
        <v>503</v>
      </c>
      <c r="J8" s="144">
        <v>1000</v>
      </c>
      <c r="K8" s="141" t="s">
        <v>999</v>
      </c>
      <c r="L8" s="39" t="s">
        <v>1652</v>
      </c>
    </row>
    <row r="9" spans="1:12" s="2" customFormat="1" ht="31.5" x14ac:dyDescent="0.25">
      <c r="A9" s="128" t="s">
        <v>1335</v>
      </c>
      <c r="B9" s="128" t="s">
        <v>851</v>
      </c>
      <c r="C9" s="137" t="s">
        <v>835</v>
      </c>
      <c r="D9" s="138" t="s">
        <v>748</v>
      </c>
      <c r="E9" s="130" t="s">
        <v>801</v>
      </c>
      <c r="F9" s="131" t="s">
        <v>2179</v>
      </c>
      <c r="G9" s="67" t="s">
        <v>1661</v>
      </c>
      <c r="H9" s="132" t="s">
        <v>1656</v>
      </c>
      <c r="I9" s="69" t="s">
        <v>745</v>
      </c>
      <c r="J9" s="139">
        <v>50500</v>
      </c>
      <c r="K9" s="138" t="s">
        <v>510</v>
      </c>
      <c r="L9" s="12" t="s">
        <v>1748</v>
      </c>
    </row>
    <row r="10" spans="1:12" s="2" customFormat="1" ht="47.25" x14ac:dyDescent="0.25">
      <c r="A10" s="135" t="s">
        <v>541</v>
      </c>
      <c r="B10" s="129" t="s">
        <v>859</v>
      </c>
      <c r="C10" s="130" t="s">
        <v>906</v>
      </c>
      <c r="D10" s="69" t="s">
        <v>430</v>
      </c>
      <c r="E10" s="130" t="s">
        <v>1323</v>
      </c>
      <c r="F10" s="131" t="s">
        <v>2178</v>
      </c>
      <c r="G10" s="67" t="s">
        <v>1660</v>
      </c>
      <c r="H10" s="136" t="s">
        <v>1657</v>
      </c>
      <c r="I10" s="69" t="s">
        <v>503</v>
      </c>
      <c r="J10" s="133">
        <v>2024</v>
      </c>
      <c r="K10" s="134" t="s">
        <v>374</v>
      </c>
      <c r="L10" s="71" t="s">
        <v>1261</v>
      </c>
    </row>
    <row r="11" spans="1:12" s="2" customFormat="1" ht="31.5" x14ac:dyDescent="0.25">
      <c r="A11" s="135" t="s">
        <v>530</v>
      </c>
      <c r="B11" s="129" t="s">
        <v>856</v>
      </c>
      <c r="C11" s="130" t="s">
        <v>904</v>
      </c>
      <c r="D11" s="69" t="s">
        <v>426</v>
      </c>
      <c r="E11" s="130" t="s">
        <v>216</v>
      </c>
      <c r="F11" s="131" t="s">
        <v>2180</v>
      </c>
      <c r="G11" s="67" t="s">
        <v>1660</v>
      </c>
      <c r="H11" s="136" t="s">
        <v>1657</v>
      </c>
      <c r="I11" s="69" t="s">
        <v>503</v>
      </c>
      <c r="J11" s="133">
        <v>990</v>
      </c>
      <c r="K11" s="134" t="s">
        <v>389</v>
      </c>
      <c r="L11" s="39" t="s">
        <v>1654</v>
      </c>
    </row>
    <row r="12" spans="1:12" s="2" customFormat="1" ht="31.5" x14ac:dyDescent="0.25">
      <c r="A12" s="135" t="s">
        <v>598</v>
      </c>
      <c r="B12" s="129" t="s">
        <v>852</v>
      </c>
      <c r="C12" s="130" t="s">
        <v>143</v>
      </c>
      <c r="D12" s="69">
        <v>0</v>
      </c>
      <c r="E12" s="130" t="s">
        <v>268</v>
      </c>
      <c r="F12" s="131" t="s">
        <v>2179</v>
      </c>
      <c r="G12" s="67" t="s">
        <v>1660</v>
      </c>
      <c r="H12" s="132" t="s">
        <v>1656</v>
      </c>
      <c r="I12" s="69" t="s">
        <v>503</v>
      </c>
      <c r="J12" s="133">
        <v>900</v>
      </c>
      <c r="K12" s="134" t="s">
        <v>381</v>
      </c>
      <c r="L12" s="12" t="s">
        <v>1748</v>
      </c>
    </row>
    <row r="13" spans="1:12" s="2" customFormat="1" ht="31.5" x14ac:dyDescent="0.25">
      <c r="A13" s="135" t="s">
        <v>631</v>
      </c>
      <c r="B13" s="129" t="s">
        <v>852</v>
      </c>
      <c r="C13" s="130" t="s">
        <v>280</v>
      </c>
      <c r="D13" s="69"/>
      <c r="E13" s="130" t="s">
        <v>264</v>
      </c>
      <c r="F13" s="131" t="s">
        <v>2179</v>
      </c>
      <c r="G13" s="67" t="s">
        <v>1660</v>
      </c>
      <c r="H13" s="132" t="s">
        <v>1656</v>
      </c>
      <c r="I13" s="69" t="s">
        <v>503</v>
      </c>
      <c r="J13" s="133">
        <v>2700</v>
      </c>
      <c r="K13" s="134" t="s">
        <v>381</v>
      </c>
      <c r="L13" s="12" t="s">
        <v>1748</v>
      </c>
    </row>
    <row r="14" spans="1:12" s="2" customFormat="1" ht="31.5" x14ac:dyDescent="0.25">
      <c r="A14" s="135" t="s">
        <v>645</v>
      </c>
      <c r="B14" s="129" t="s">
        <v>859</v>
      </c>
      <c r="C14" s="130" t="s">
        <v>287</v>
      </c>
      <c r="D14" s="69" t="s">
        <v>455</v>
      </c>
      <c r="E14" s="130" t="s">
        <v>264</v>
      </c>
      <c r="F14" s="131" t="s">
        <v>2179</v>
      </c>
      <c r="G14" s="67" t="s">
        <v>1660</v>
      </c>
      <c r="H14" s="132" t="s">
        <v>1656</v>
      </c>
      <c r="I14" s="69" t="s">
        <v>503</v>
      </c>
      <c r="J14" s="133">
        <v>1490</v>
      </c>
      <c r="K14" s="134" t="s">
        <v>374</v>
      </c>
      <c r="L14" s="12" t="s">
        <v>1748</v>
      </c>
    </row>
    <row r="15" spans="1:12" s="2" customFormat="1" ht="31.5" x14ac:dyDescent="0.25">
      <c r="A15" s="135" t="s">
        <v>576</v>
      </c>
      <c r="B15" s="129" t="s">
        <v>859</v>
      </c>
      <c r="C15" s="130" t="s">
        <v>138</v>
      </c>
      <c r="D15" s="69"/>
      <c r="E15" s="130" t="s">
        <v>255</v>
      </c>
      <c r="F15" s="131" t="s">
        <v>2179</v>
      </c>
      <c r="G15" s="67" t="s">
        <v>1660</v>
      </c>
      <c r="H15" s="132" t="s">
        <v>1656</v>
      </c>
      <c r="I15" s="69" t="s">
        <v>503</v>
      </c>
      <c r="J15" s="133">
        <v>400</v>
      </c>
      <c r="K15" s="134" t="s">
        <v>389</v>
      </c>
      <c r="L15" s="145" t="s">
        <v>1833</v>
      </c>
    </row>
    <row r="16" spans="1:12" s="2" customFormat="1" ht="31.5" x14ac:dyDescent="0.25">
      <c r="A16" s="128" t="s">
        <v>1349</v>
      </c>
      <c r="B16" s="128" t="s">
        <v>851</v>
      </c>
      <c r="C16" s="146" t="s">
        <v>724</v>
      </c>
      <c r="D16" s="138" t="s">
        <v>758</v>
      </c>
      <c r="E16" s="130" t="s">
        <v>964</v>
      </c>
      <c r="F16" s="131" t="s">
        <v>2181</v>
      </c>
      <c r="G16" s="67" t="s">
        <v>1661</v>
      </c>
      <c r="H16" s="147" t="s">
        <v>1657</v>
      </c>
      <c r="I16" s="69" t="s">
        <v>745</v>
      </c>
      <c r="J16" s="139">
        <v>10200</v>
      </c>
      <c r="K16" s="138" t="s">
        <v>797</v>
      </c>
      <c r="L16" s="39" t="s">
        <v>1791</v>
      </c>
    </row>
    <row r="17" spans="1:12" s="2" customFormat="1" ht="31.5" x14ac:dyDescent="0.25">
      <c r="A17" s="135" t="s">
        <v>534</v>
      </c>
      <c r="B17" s="129" t="s">
        <v>854</v>
      </c>
      <c r="C17" s="145" t="s">
        <v>684</v>
      </c>
      <c r="D17" s="69"/>
      <c r="E17" s="130" t="s">
        <v>1716</v>
      </c>
      <c r="F17" s="131" t="s">
        <v>2181</v>
      </c>
      <c r="G17" s="67" t="s">
        <v>1660</v>
      </c>
      <c r="H17" s="148" t="s">
        <v>1657</v>
      </c>
      <c r="I17" s="69" t="s">
        <v>503</v>
      </c>
      <c r="J17" s="133">
        <v>1400</v>
      </c>
      <c r="K17" s="134" t="s">
        <v>389</v>
      </c>
      <c r="L17" s="12" t="s">
        <v>2182</v>
      </c>
    </row>
    <row r="18" spans="1:12" s="2" customFormat="1" ht="47.25" x14ac:dyDescent="0.25">
      <c r="A18" s="135" t="s">
        <v>547</v>
      </c>
      <c r="B18" s="129"/>
      <c r="C18" s="149" t="s">
        <v>1280</v>
      </c>
      <c r="D18" s="69" t="s">
        <v>1281</v>
      </c>
      <c r="E18" s="130" t="s">
        <v>312</v>
      </c>
      <c r="F18" s="131" t="s">
        <v>2181</v>
      </c>
      <c r="G18" s="67" t="s">
        <v>1660</v>
      </c>
      <c r="H18" s="148" t="s">
        <v>1657</v>
      </c>
      <c r="I18" s="69" t="s">
        <v>503</v>
      </c>
      <c r="J18" s="133">
        <v>3960</v>
      </c>
      <c r="K18" s="134" t="s">
        <v>1282</v>
      </c>
      <c r="L18" s="12" t="s">
        <v>2183</v>
      </c>
    </row>
    <row r="19" spans="1:12" s="2" customFormat="1" ht="31.5" x14ac:dyDescent="0.25">
      <c r="A19" s="135" t="s">
        <v>610</v>
      </c>
      <c r="B19" s="129" t="s">
        <v>854</v>
      </c>
      <c r="C19" s="145" t="s">
        <v>269</v>
      </c>
      <c r="D19" s="69" t="s">
        <v>447</v>
      </c>
      <c r="E19" s="125" t="s">
        <v>261</v>
      </c>
      <c r="F19" s="131"/>
      <c r="G19" s="67" t="s">
        <v>1660</v>
      </c>
      <c r="H19" s="148" t="s">
        <v>1657</v>
      </c>
      <c r="I19" s="69" t="s">
        <v>503</v>
      </c>
      <c r="J19" s="133">
        <v>1815</v>
      </c>
      <c r="K19" s="134" t="s">
        <v>383</v>
      </c>
      <c r="L19" s="39" t="s">
        <v>1792</v>
      </c>
    </row>
    <row r="20" spans="1:12" s="2" customFormat="1" ht="31.5" x14ac:dyDescent="0.25">
      <c r="A20" s="135" t="s">
        <v>655</v>
      </c>
      <c r="B20" s="129" t="s">
        <v>851</v>
      </c>
      <c r="C20" s="149" t="s">
        <v>915</v>
      </c>
      <c r="D20" s="69">
        <v>16056949</v>
      </c>
      <c r="E20" s="130" t="s">
        <v>261</v>
      </c>
      <c r="F20" s="131" t="s">
        <v>2181</v>
      </c>
      <c r="G20" s="67" t="s">
        <v>1660</v>
      </c>
      <c r="H20" s="148" t="s">
        <v>1657</v>
      </c>
      <c r="I20" s="69" t="s">
        <v>503</v>
      </c>
      <c r="J20" s="133">
        <v>400</v>
      </c>
      <c r="K20" s="134" t="s">
        <v>374</v>
      </c>
      <c r="L20" s="39" t="s">
        <v>1793</v>
      </c>
    </row>
    <row r="21" spans="1:12" s="2" customFormat="1" ht="31.5" x14ac:dyDescent="0.25">
      <c r="A21" s="135" t="s">
        <v>83</v>
      </c>
      <c r="B21" s="129" t="s">
        <v>854</v>
      </c>
      <c r="C21" s="149" t="s">
        <v>296</v>
      </c>
      <c r="D21" s="69" t="s">
        <v>464</v>
      </c>
      <c r="E21" s="130" t="s">
        <v>217</v>
      </c>
      <c r="F21" s="131" t="s">
        <v>2181</v>
      </c>
      <c r="G21" s="67" t="s">
        <v>1660</v>
      </c>
      <c r="H21" s="148" t="s">
        <v>1657</v>
      </c>
      <c r="I21" s="69" t="s">
        <v>503</v>
      </c>
      <c r="J21" s="133">
        <v>3000</v>
      </c>
      <c r="K21" s="134" t="s">
        <v>390</v>
      </c>
      <c r="L21" s="39" t="s">
        <v>1794</v>
      </c>
    </row>
    <row r="22" spans="1:12" s="2" customFormat="1" ht="31.5" x14ac:dyDescent="0.25">
      <c r="A22" s="135" t="s">
        <v>10</v>
      </c>
      <c r="B22" s="129" t="s">
        <v>851</v>
      </c>
      <c r="C22" s="149" t="s">
        <v>1299</v>
      </c>
      <c r="D22" s="69"/>
      <c r="E22" s="130" t="s">
        <v>1716</v>
      </c>
      <c r="F22" s="131" t="s">
        <v>2181</v>
      </c>
      <c r="G22" s="67" t="s">
        <v>1660</v>
      </c>
      <c r="H22" s="148" t="s">
        <v>1657</v>
      </c>
      <c r="I22" s="69" t="s">
        <v>503</v>
      </c>
      <c r="J22" s="133">
        <v>2600</v>
      </c>
      <c r="K22" s="134" t="s">
        <v>693</v>
      </c>
      <c r="L22" s="39" t="s">
        <v>1795</v>
      </c>
    </row>
    <row r="23" spans="1:12" s="2" customFormat="1" ht="31.5" x14ac:dyDescent="0.25">
      <c r="A23" s="135" t="s">
        <v>122</v>
      </c>
      <c r="B23" s="129" t="s">
        <v>851</v>
      </c>
      <c r="C23" s="149" t="s">
        <v>356</v>
      </c>
      <c r="D23" s="69"/>
      <c r="E23" s="130" t="s">
        <v>253</v>
      </c>
      <c r="F23" s="131" t="s">
        <v>2181</v>
      </c>
      <c r="G23" s="67" t="s">
        <v>1660</v>
      </c>
      <c r="H23" s="150" t="s">
        <v>1657</v>
      </c>
      <c r="I23" s="69" t="s">
        <v>503</v>
      </c>
      <c r="J23" s="133">
        <v>1200</v>
      </c>
      <c r="K23" s="134" t="s">
        <v>381</v>
      </c>
      <c r="L23" s="39" t="s">
        <v>1796</v>
      </c>
    </row>
    <row r="24" spans="1:12" s="2" customFormat="1" ht="31.5" x14ac:dyDescent="0.25">
      <c r="A24" s="128" t="s">
        <v>1363</v>
      </c>
      <c r="B24" s="128" t="s">
        <v>851</v>
      </c>
      <c r="C24" s="146" t="s">
        <v>728</v>
      </c>
      <c r="D24" s="138" t="s">
        <v>767</v>
      </c>
      <c r="E24" s="130" t="s">
        <v>216</v>
      </c>
      <c r="F24" s="131"/>
      <c r="G24" s="67" t="s">
        <v>1661</v>
      </c>
      <c r="H24" s="147" t="s">
        <v>1657</v>
      </c>
      <c r="I24" s="69" t="s">
        <v>745</v>
      </c>
      <c r="J24" s="139">
        <v>7900</v>
      </c>
      <c r="K24" s="138" t="s">
        <v>796</v>
      </c>
      <c r="L24" s="39" t="s">
        <v>1791</v>
      </c>
    </row>
    <row r="25" spans="1:12" s="2" customFormat="1" ht="31.5" x14ac:dyDescent="0.25">
      <c r="A25" s="151"/>
      <c r="B25" s="151"/>
      <c r="C25" s="145" t="s">
        <v>1759</v>
      </c>
      <c r="D25" s="69" t="s">
        <v>1760</v>
      </c>
      <c r="E25" s="130" t="s">
        <v>216</v>
      </c>
      <c r="F25" s="134" t="s">
        <v>1734</v>
      </c>
      <c r="G25" s="67" t="s">
        <v>1660</v>
      </c>
      <c r="H25" s="148" t="s">
        <v>1657</v>
      </c>
      <c r="I25" s="151"/>
      <c r="J25" s="151"/>
      <c r="K25" s="151"/>
      <c r="L25" s="12" t="s">
        <v>2184</v>
      </c>
    </row>
    <row r="26" spans="1:12" s="2" customFormat="1" ht="47.25" x14ac:dyDescent="0.25">
      <c r="A26" s="151"/>
      <c r="B26" s="151"/>
      <c r="C26" s="145" t="s">
        <v>1762</v>
      </c>
      <c r="D26" s="67" t="s">
        <v>1763</v>
      </c>
      <c r="E26" s="130" t="s">
        <v>216</v>
      </c>
      <c r="F26" s="134" t="s">
        <v>1734</v>
      </c>
      <c r="G26" s="67" t="s">
        <v>1660</v>
      </c>
      <c r="H26" s="148" t="s">
        <v>1657</v>
      </c>
      <c r="I26" s="151"/>
      <c r="J26" s="151"/>
      <c r="K26" s="151"/>
      <c r="L26" s="12" t="s">
        <v>2185</v>
      </c>
    </row>
    <row r="27" spans="1:12" s="2" customFormat="1" ht="31.5" x14ac:dyDescent="0.25">
      <c r="A27" s="151"/>
      <c r="B27" s="151"/>
      <c r="C27" s="149" t="s">
        <v>1773</v>
      </c>
      <c r="D27" s="152" t="s">
        <v>1774</v>
      </c>
      <c r="E27" s="130" t="s">
        <v>1768</v>
      </c>
      <c r="F27" s="134" t="s">
        <v>1734</v>
      </c>
      <c r="G27" s="67" t="s">
        <v>1660</v>
      </c>
      <c r="H27" s="148" t="s">
        <v>1657</v>
      </c>
      <c r="I27" s="151"/>
      <c r="J27" s="151"/>
      <c r="K27" s="151"/>
      <c r="L27" s="12" t="s">
        <v>2186</v>
      </c>
    </row>
    <row r="28" spans="1:12" s="2" customFormat="1" ht="31.5" x14ac:dyDescent="0.25">
      <c r="A28" s="78"/>
      <c r="B28" s="79"/>
      <c r="C28" s="145" t="s">
        <v>1732</v>
      </c>
      <c r="D28" s="69" t="s">
        <v>1733</v>
      </c>
      <c r="E28" s="130" t="s">
        <v>229</v>
      </c>
      <c r="F28" s="134" t="s">
        <v>1734</v>
      </c>
      <c r="G28" s="67" t="s">
        <v>1660</v>
      </c>
      <c r="H28" s="148" t="s">
        <v>1657</v>
      </c>
      <c r="I28" s="69" t="s">
        <v>503</v>
      </c>
      <c r="J28" s="133"/>
      <c r="K28" s="134" t="s">
        <v>1736</v>
      </c>
      <c r="L28" s="12" t="s">
        <v>2187</v>
      </c>
    </row>
    <row r="29" spans="1:12" ht="31.5" x14ac:dyDescent="0.25">
      <c r="A29" s="135" t="s">
        <v>601</v>
      </c>
      <c r="B29" s="129" t="s">
        <v>853</v>
      </c>
      <c r="C29" s="153" t="s">
        <v>842</v>
      </c>
      <c r="D29" s="69"/>
      <c r="E29" s="130" t="s">
        <v>217</v>
      </c>
      <c r="F29" s="131"/>
      <c r="G29" s="67" t="s">
        <v>133</v>
      </c>
      <c r="H29" s="132" t="s">
        <v>1656</v>
      </c>
      <c r="I29" s="69" t="s">
        <v>503</v>
      </c>
      <c r="J29" s="133">
        <v>0</v>
      </c>
      <c r="K29" s="134"/>
      <c r="L29" s="82" t="s">
        <v>1780</v>
      </c>
    </row>
    <row r="30" spans="1:12" s="2" customFormat="1" ht="78.75" x14ac:dyDescent="0.25">
      <c r="A30" s="135" t="s">
        <v>527</v>
      </c>
      <c r="B30" s="129" t="s">
        <v>853</v>
      </c>
      <c r="C30" s="130" t="s">
        <v>1836</v>
      </c>
      <c r="D30" s="69" t="s">
        <v>1221</v>
      </c>
      <c r="E30" s="141" t="s">
        <v>989</v>
      </c>
      <c r="F30" s="131"/>
      <c r="G30" s="67" t="s">
        <v>133</v>
      </c>
      <c r="H30" s="132" t="s">
        <v>1656</v>
      </c>
      <c r="I30" s="69" t="s">
        <v>503</v>
      </c>
      <c r="J30" s="133">
        <v>3000</v>
      </c>
      <c r="K30" s="134" t="s">
        <v>693</v>
      </c>
      <c r="L30" s="12" t="s">
        <v>1222</v>
      </c>
    </row>
    <row r="31" spans="1:12" s="2" customFormat="1" ht="47.25" x14ac:dyDescent="0.25">
      <c r="A31" s="135" t="s">
        <v>517</v>
      </c>
      <c r="B31" s="129" t="s">
        <v>853</v>
      </c>
      <c r="C31" s="130" t="s">
        <v>1267</v>
      </c>
      <c r="D31" s="69"/>
      <c r="E31" s="130" t="s">
        <v>227</v>
      </c>
      <c r="F31" s="131"/>
      <c r="G31" s="67" t="s">
        <v>133</v>
      </c>
      <c r="H31" s="132" t="s">
        <v>1656</v>
      </c>
      <c r="I31" s="69" t="s">
        <v>503</v>
      </c>
      <c r="J31" s="133">
        <v>0</v>
      </c>
      <c r="K31" s="134" t="s">
        <v>374</v>
      </c>
      <c r="L31" s="12" t="s">
        <v>1155</v>
      </c>
    </row>
    <row r="32" spans="1:12" s="2" customFormat="1" ht="31.5" x14ac:dyDescent="0.25">
      <c r="A32" s="135" t="s">
        <v>1015</v>
      </c>
      <c r="B32" s="129" t="s">
        <v>853</v>
      </c>
      <c r="C32" s="130" t="s">
        <v>202</v>
      </c>
      <c r="D32" s="69"/>
      <c r="E32" s="130" t="s">
        <v>217</v>
      </c>
      <c r="F32" s="131"/>
      <c r="G32" s="67" t="s">
        <v>133</v>
      </c>
      <c r="H32" s="132" t="s">
        <v>1656</v>
      </c>
      <c r="I32" s="69" t="s">
        <v>503</v>
      </c>
      <c r="J32" s="133">
        <v>0</v>
      </c>
      <c r="K32" s="134"/>
      <c r="L32" s="12"/>
    </row>
    <row r="33" spans="1:12" s="2" customFormat="1" ht="47.25" x14ac:dyDescent="0.25">
      <c r="A33" s="135" t="s">
        <v>564</v>
      </c>
      <c r="B33" s="129" t="s">
        <v>851</v>
      </c>
      <c r="C33" s="130" t="s">
        <v>864</v>
      </c>
      <c r="D33" s="69"/>
      <c r="E33" s="130" t="s">
        <v>971</v>
      </c>
      <c r="F33" s="131"/>
      <c r="G33" s="67" t="s">
        <v>133</v>
      </c>
      <c r="H33" s="132" t="s">
        <v>1656</v>
      </c>
      <c r="I33" s="69" t="s">
        <v>503</v>
      </c>
      <c r="J33" s="133">
        <v>0</v>
      </c>
      <c r="K33" s="134"/>
      <c r="L33" s="12"/>
    </row>
    <row r="34" spans="1:12" s="2" customFormat="1" ht="78.75" x14ac:dyDescent="0.25">
      <c r="A34" s="135" t="s">
        <v>568</v>
      </c>
      <c r="B34" s="129" t="s">
        <v>851</v>
      </c>
      <c r="C34" s="155" t="s">
        <v>1319</v>
      </c>
      <c r="D34" s="69"/>
      <c r="E34" s="141" t="s">
        <v>989</v>
      </c>
      <c r="F34" s="131"/>
      <c r="G34" s="67" t="s">
        <v>133</v>
      </c>
      <c r="H34" s="132" t="s">
        <v>1656</v>
      </c>
      <c r="I34" s="69" t="s">
        <v>503</v>
      </c>
      <c r="J34" s="133">
        <v>0</v>
      </c>
      <c r="K34" s="134"/>
      <c r="L34" s="12" t="s">
        <v>1318</v>
      </c>
    </row>
    <row r="35" spans="1:12" s="2" customFormat="1" ht="78.75" x14ac:dyDescent="0.25">
      <c r="A35" s="135" t="s">
        <v>1017</v>
      </c>
      <c r="B35" s="129" t="s">
        <v>851</v>
      </c>
      <c r="C35" s="130" t="s">
        <v>276</v>
      </c>
      <c r="D35" s="69" t="s">
        <v>1224</v>
      </c>
      <c r="E35" s="141" t="s">
        <v>989</v>
      </c>
      <c r="F35" s="131"/>
      <c r="G35" s="68" t="s">
        <v>133</v>
      </c>
      <c r="H35" s="132" t="s">
        <v>1656</v>
      </c>
      <c r="I35" s="69" t="s">
        <v>503</v>
      </c>
      <c r="J35" s="133">
        <v>0</v>
      </c>
      <c r="K35" s="134" t="s">
        <v>942</v>
      </c>
      <c r="L35" s="12"/>
    </row>
    <row r="36" spans="1:12" s="2" customFormat="1" ht="78.75" x14ac:dyDescent="0.25">
      <c r="A36" s="135" t="s">
        <v>579</v>
      </c>
      <c r="B36" s="129" t="s">
        <v>851</v>
      </c>
      <c r="C36" s="130" t="s">
        <v>1182</v>
      </c>
      <c r="D36" s="69"/>
      <c r="E36" s="141" t="s">
        <v>989</v>
      </c>
      <c r="F36" s="131"/>
      <c r="G36" s="67" t="s">
        <v>133</v>
      </c>
      <c r="H36" s="132" t="s">
        <v>1656</v>
      </c>
      <c r="I36" s="69" t="s">
        <v>503</v>
      </c>
      <c r="J36" s="133"/>
      <c r="K36" s="134" t="s">
        <v>510</v>
      </c>
      <c r="L36" s="12"/>
    </row>
    <row r="37" spans="1:12" s="2" customFormat="1" ht="47.25" x14ac:dyDescent="0.25">
      <c r="A37" s="135" t="s">
        <v>584</v>
      </c>
      <c r="B37" s="129" t="s">
        <v>853</v>
      </c>
      <c r="C37" s="130" t="s">
        <v>1225</v>
      </c>
      <c r="D37" s="69" t="s">
        <v>1226</v>
      </c>
      <c r="E37" s="130" t="s">
        <v>971</v>
      </c>
      <c r="F37" s="131"/>
      <c r="G37" s="69" t="s">
        <v>133</v>
      </c>
      <c r="H37" s="132" t="s">
        <v>1656</v>
      </c>
      <c r="I37" s="69" t="s">
        <v>503</v>
      </c>
      <c r="J37" s="133">
        <v>150</v>
      </c>
      <c r="K37" s="134" t="s">
        <v>693</v>
      </c>
      <c r="L37" s="12" t="s">
        <v>929</v>
      </c>
    </row>
    <row r="38" spans="1:12" s="2" customFormat="1" ht="47.25" x14ac:dyDescent="0.25">
      <c r="A38" s="135" t="s">
        <v>586</v>
      </c>
      <c r="B38" s="129" t="s">
        <v>853</v>
      </c>
      <c r="C38" s="130" t="s">
        <v>260</v>
      </c>
      <c r="D38" s="69"/>
      <c r="E38" s="130" t="s">
        <v>971</v>
      </c>
      <c r="F38" s="131"/>
      <c r="G38" s="67" t="s">
        <v>133</v>
      </c>
      <c r="H38" s="132" t="s">
        <v>1656</v>
      </c>
      <c r="I38" s="69" t="s">
        <v>503</v>
      </c>
      <c r="J38" s="133">
        <v>0</v>
      </c>
      <c r="K38" s="134"/>
      <c r="L38" s="12"/>
    </row>
    <row r="39" spans="1:12" s="2" customFormat="1" ht="47.25" x14ac:dyDescent="0.25">
      <c r="A39" s="135" t="s">
        <v>596</v>
      </c>
      <c r="B39" s="129" t="s">
        <v>853</v>
      </c>
      <c r="C39" s="130" t="s">
        <v>871</v>
      </c>
      <c r="D39" s="69"/>
      <c r="E39" s="130" t="s">
        <v>218</v>
      </c>
      <c r="F39" s="131"/>
      <c r="G39" s="67" t="s">
        <v>133</v>
      </c>
      <c r="H39" s="132" t="s">
        <v>1656</v>
      </c>
      <c r="I39" s="69" t="s">
        <v>503</v>
      </c>
      <c r="J39" s="133">
        <v>0</v>
      </c>
      <c r="K39" s="134"/>
      <c r="L39" s="12" t="s">
        <v>872</v>
      </c>
    </row>
    <row r="40" spans="1:12" s="2" customFormat="1" ht="31.5" x14ac:dyDescent="0.25">
      <c r="A40" s="135" t="s">
        <v>597</v>
      </c>
      <c r="B40" s="129" t="s">
        <v>851</v>
      </c>
      <c r="C40" s="130" t="s">
        <v>262</v>
      </c>
      <c r="D40" s="69"/>
      <c r="E40" s="130" t="s">
        <v>217</v>
      </c>
      <c r="F40" s="131"/>
      <c r="G40" s="67" t="s">
        <v>133</v>
      </c>
      <c r="H40" s="132" t="s">
        <v>1656</v>
      </c>
      <c r="I40" s="69" t="s">
        <v>503</v>
      </c>
      <c r="J40" s="133">
        <v>0</v>
      </c>
      <c r="K40" s="134"/>
      <c r="L40" s="12"/>
    </row>
    <row r="41" spans="1:12" s="2" customFormat="1" ht="31.5" x14ac:dyDescent="0.25">
      <c r="A41" s="135" t="s">
        <v>611</v>
      </c>
      <c r="B41" s="129" t="s">
        <v>853</v>
      </c>
      <c r="C41" s="130" t="s">
        <v>270</v>
      </c>
      <c r="D41" s="69" t="s">
        <v>1467</v>
      </c>
      <c r="E41" s="130" t="s">
        <v>217</v>
      </c>
      <c r="F41" s="131"/>
      <c r="G41" s="67" t="s">
        <v>133</v>
      </c>
      <c r="H41" s="132" t="s">
        <v>1656</v>
      </c>
      <c r="I41" s="69" t="s">
        <v>503</v>
      </c>
      <c r="J41" s="133">
        <v>400</v>
      </c>
      <c r="K41" s="134" t="s">
        <v>942</v>
      </c>
      <c r="L41" s="12"/>
    </row>
    <row r="42" spans="1:12" s="2" customFormat="1" ht="31.5" x14ac:dyDescent="0.25">
      <c r="A42" s="135" t="s">
        <v>629</v>
      </c>
      <c r="B42" s="129" t="s">
        <v>853</v>
      </c>
      <c r="C42" s="130" t="s">
        <v>279</v>
      </c>
      <c r="D42" s="69"/>
      <c r="E42" s="130" t="s">
        <v>229</v>
      </c>
      <c r="F42" s="131"/>
      <c r="G42" s="67" t="s">
        <v>133</v>
      </c>
      <c r="H42" s="132" t="s">
        <v>1656</v>
      </c>
      <c r="I42" s="69" t="s">
        <v>503</v>
      </c>
      <c r="J42" s="133">
        <v>0</v>
      </c>
      <c r="K42" s="134"/>
      <c r="L42" s="12" t="s">
        <v>872</v>
      </c>
    </row>
    <row r="43" spans="1:12" s="2" customFormat="1" ht="47.25" x14ac:dyDescent="0.25">
      <c r="A43" s="135" t="s">
        <v>633</v>
      </c>
      <c r="B43" s="129" t="s">
        <v>853</v>
      </c>
      <c r="C43" s="130" t="s">
        <v>1175</v>
      </c>
      <c r="D43" s="69"/>
      <c r="E43" s="130" t="s">
        <v>229</v>
      </c>
      <c r="F43" s="131"/>
      <c r="G43" s="67" t="s">
        <v>133</v>
      </c>
      <c r="H43" s="132" t="s">
        <v>1656</v>
      </c>
      <c r="I43" s="69" t="s">
        <v>503</v>
      </c>
      <c r="J43" s="133">
        <v>0</v>
      </c>
      <c r="K43" s="134" t="s">
        <v>510</v>
      </c>
      <c r="L43" s="12" t="s">
        <v>1176</v>
      </c>
    </row>
    <row r="44" spans="1:12" s="2" customFormat="1" ht="31.5" x14ac:dyDescent="0.25">
      <c r="A44" s="135" t="s">
        <v>639</v>
      </c>
      <c r="B44" s="129" t="s">
        <v>851</v>
      </c>
      <c r="C44" s="130" t="s">
        <v>873</v>
      </c>
      <c r="D44" s="69"/>
      <c r="E44" s="130" t="s">
        <v>253</v>
      </c>
      <c r="F44" s="131"/>
      <c r="G44" s="67" t="s">
        <v>133</v>
      </c>
      <c r="H44" s="132" t="s">
        <v>1656</v>
      </c>
      <c r="I44" s="69" t="s">
        <v>503</v>
      </c>
      <c r="J44" s="133">
        <v>0</v>
      </c>
      <c r="K44" s="134"/>
      <c r="L44" s="12"/>
    </row>
    <row r="45" spans="1:12" s="2" customFormat="1" ht="31.5" x14ac:dyDescent="0.25">
      <c r="A45" s="135" t="s">
        <v>641</v>
      </c>
      <c r="B45" s="129" t="s">
        <v>853</v>
      </c>
      <c r="C45" s="130" t="s">
        <v>921</v>
      </c>
      <c r="D45" s="69"/>
      <c r="E45" s="130" t="s">
        <v>209</v>
      </c>
      <c r="F45" s="131"/>
      <c r="G45" s="67" t="s">
        <v>133</v>
      </c>
      <c r="H45" s="132" t="s">
        <v>1656</v>
      </c>
      <c r="I45" s="69" t="s">
        <v>503</v>
      </c>
      <c r="J45" s="133"/>
      <c r="K45" s="134"/>
      <c r="L45" s="12"/>
    </row>
    <row r="46" spans="1:12" s="2" customFormat="1" ht="78.75" x14ac:dyDescent="0.25">
      <c r="A46" s="135" t="s">
        <v>642</v>
      </c>
      <c r="B46" s="129" t="s">
        <v>853</v>
      </c>
      <c r="C46" s="130" t="s">
        <v>940</v>
      </c>
      <c r="D46" s="69"/>
      <c r="E46" s="130" t="s">
        <v>238</v>
      </c>
      <c r="F46" s="131"/>
      <c r="G46" s="67" t="s">
        <v>133</v>
      </c>
      <c r="H46" s="132" t="s">
        <v>1656</v>
      </c>
      <c r="I46" s="69" t="s">
        <v>503</v>
      </c>
      <c r="J46" s="133">
        <v>0</v>
      </c>
      <c r="K46" s="134" t="s">
        <v>942</v>
      </c>
      <c r="L46" s="12" t="s">
        <v>941</v>
      </c>
    </row>
    <row r="47" spans="1:12" s="2" customFormat="1" ht="31.5" x14ac:dyDescent="0.25">
      <c r="A47" s="135" t="s">
        <v>644</v>
      </c>
      <c r="B47" s="129" t="s">
        <v>853</v>
      </c>
      <c r="C47" s="130" t="s">
        <v>907</v>
      </c>
      <c r="D47" s="69"/>
      <c r="E47" s="130" t="s">
        <v>253</v>
      </c>
      <c r="F47" s="131"/>
      <c r="G47" s="67" t="s">
        <v>133</v>
      </c>
      <c r="H47" s="132" t="s">
        <v>1656</v>
      </c>
      <c r="I47" s="69" t="s">
        <v>503</v>
      </c>
      <c r="J47" s="133"/>
      <c r="K47" s="134"/>
      <c r="L47" s="12"/>
    </row>
    <row r="48" spans="1:12" s="2" customFormat="1" ht="47.25" x14ac:dyDescent="0.25">
      <c r="A48" s="135" t="s">
        <v>647</v>
      </c>
      <c r="B48" s="129" t="s">
        <v>851</v>
      </c>
      <c r="C48" s="125" t="s">
        <v>891</v>
      </c>
      <c r="D48" s="69"/>
      <c r="E48" s="130" t="s">
        <v>218</v>
      </c>
      <c r="F48" s="131"/>
      <c r="G48" s="67" t="s">
        <v>133</v>
      </c>
      <c r="H48" s="132" t="s">
        <v>1656</v>
      </c>
      <c r="I48" s="69" t="s">
        <v>503</v>
      </c>
      <c r="J48" s="133">
        <v>0</v>
      </c>
      <c r="K48" s="134"/>
      <c r="L48" s="12"/>
    </row>
    <row r="49" spans="1:12" s="2" customFormat="1" ht="31.5" x14ac:dyDescent="0.25">
      <c r="A49" s="135" t="s">
        <v>80</v>
      </c>
      <c r="B49" s="129" t="s">
        <v>851</v>
      </c>
      <c r="C49" s="130" t="s">
        <v>313</v>
      </c>
      <c r="D49" s="69" t="s">
        <v>1533</v>
      </c>
      <c r="E49" s="130" t="s">
        <v>222</v>
      </c>
      <c r="F49" s="131"/>
      <c r="G49" s="67" t="s">
        <v>133</v>
      </c>
      <c r="H49" s="132" t="s">
        <v>1656</v>
      </c>
      <c r="I49" s="69" t="s">
        <v>503</v>
      </c>
      <c r="J49" s="133">
        <v>250</v>
      </c>
      <c r="K49" s="134" t="s">
        <v>715</v>
      </c>
      <c r="L49" s="12"/>
    </row>
    <row r="50" spans="1:12" s="2" customFormat="1" ht="31.5" x14ac:dyDescent="0.25">
      <c r="A50" s="135" t="s">
        <v>1</v>
      </c>
      <c r="B50" s="129" t="s">
        <v>853</v>
      </c>
      <c r="C50" s="130" t="s">
        <v>893</v>
      </c>
      <c r="D50" s="69"/>
      <c r="E50" s="130" t="s">
        <v>217</v>
      </c>
      <c r="F50" s="131"/>
      <c r="G50" s="67" t="s">
        <v>133</v>
      </c>
      <c r="H50" s="132" t="s">
        <v>1656</v>
      </c>
      <c r="I50" s="69" t="s">
        <v>503</v>
      </c>
      <c r="J50" s="133">
        <v>0</v>
      </c>
      <c r="K50" s="134"/>
      <c r="L50" s="12"/>
    </row>
    <row r="51" spans="1:12" s="2" customFormat="1" ht="78.75" x14ac:dyDescent="0.25">
      <c r="A51" s="135" t="s">
        <v>658</v>
      </c>
      <c r="B51" s="129" t="s">
        <v>853</v>
      </c>
      <c r="C51" s="130" t="s">
        <v>1241</v>
      </c>
      <c r="D51" s="69" t="s">
        <v>1134</v>
      </c>
      <c r="E51" s="141" t="s">
        <v>989</v>
      </c>
      <c r="F51" s="131"/>
      <c r="G51" s="67" t="s">
        <v>133</v>
      </c>
      <c r="H51" s="132" t="s">
        <v>1656</v>
      </c>
      <c r="I51" s="69" t="s">
        <v>503</v>
      </c>
      <c r="J51" s="133">
        <v>0</v>
      </c>
      <c r="K51" s="134" t="s">
        <v>374</v>
      </c>
      <c r="L51" s="12" t="s">
        <v>1135</v>
      </c>
    </row>
    <row r="52" spans="1:12" s="2" customFormat="1" ht="31.5" x14ac:dyDescent="0.25">
      <c r="A52" s="135" t="s">
        <v>659</v>
      </c>
      <c r="B52" s="129" t="s">
        <v>853</v>
      </c>
      <c r="C52" s="130" t="s">
        <v>902</v>
      </c>
      <c r="D52" s="69"/>
      <c r="E52" s="130" t="s">
        <v>229</v>
      </c>
      <c r="F52" s="131"/>
      <c r="G52" s="67" t="s">
        <v>133</v>
      </c>
      <c r="H52" s="132" t="s">
        <v>1656</v>
      </c>
      <c r="I52" s="69" t="s">
        <v>503</v>
      </c>
      <c r="J52" s="133">
        <v>0</v>
      </c>
      <c r="K52" s="134"/>
      <c r="L52" s="12"/>
    </row>
    <row r="53" spans="1:12" s="2" customFormat="1" ht="63" x14ac:dyDescent="0.25">
      <c r="A53" s="135" t="s">
        <v>11</v>
      </c>
      <c r="B53" s="129" t="s">
        <v>853</v>
      </c>
      <c r="C53" s="130" t="s">
        <v>889</v>
      </c>
      <c r="D53" s="69"/>
      <c r="E53" s="130" t="s">
        <v>217</v>
      </c>
      <c r="F53" s="131"/>
      <c r="G53" s="67" t="s">
        <v>133</v>
      </c>
      <c r="H53" s="132" t="s">
        <v>1656</v>
      </c>
      <c r="I53" s="69" t="s">
        <v>503</v>
      </c>
      <c r="J53" s="133">
        <v>480</v>
      </c>
      <c r="K53" s="134" t="s">
        <v>510</v>
      </c>
      <c r="L53" s="12" t="s">
        <v>890</v>
      </c>
    </row>
    <row r="54" spans="1:12" s="2" customFormat="1" ht="47.25" x14ac:dyDescent="0.25">
      <c r="A54" s="135" t="s">
        <v>12</v>
      </c>
      <c r="B54" s="129" t="s">
        <v>851</v>
      </c>
      <c r="C54" s="130" t="s">
        <v>1148</v>
      </c>
      <c r="D54" s="69"/>
      <c r="E54" s="130" t="s">
        <v>971</v>
      </c>
      <c r="F54" s="131"/>
      <c r="G54" s="67" t="s">
        <v>133</v>
      </c>
      <c r="H54" s="132" t="s">
        <v>1656</v>
      </c>
      <c r="I54" s="69" t="s">
        <v>503</v>
      </c>
      <c r="J54" s="133">
        <v>0</v>
      </c>
      <c r="K54" s="134"/>
      <c r="L54" s="12"/>
    </row>
    <row r="55" spans="1:12" s="2" customFormat="1" x14ac:dyDescent="0.25">
      <c r="A55" s="135" t="s">
        <v>91</v>
      </c>
      <c r="B55" s="129" t="s">
        <v>853</v>
      </c>
      <c r="C55" s="130" t="s">
        <v>163</v>
      </c>
      <c r="D55" s="69"/>
      <c r="E55" s="130" t="s">
        <v>227</v>
      </c>
      <c r="F55" s="131"/>
      <c r="G55" s="67" t="s">
        <v>133</v>
      </c>
      <c r="H55" s="132" t="s">
        <v>1656</v>
      </c>
      <c r="I55" s="69" t="s">
        <v>503</v>
      </c>
      <c r="J55" s="133">
        <v>0</v>
      </c>
      <c r="K55" s="134"/>
      <c r="L55" s="12"/>
    </row>
    <row r="56" spans="1:12" s="2" customFormat="1" x14ac:dyDescent="0.25">
      <c r="A56" s="135" t="s">
        <v>16</v>
      </c>
      <c r="B56" s="129" t="s">
        <v>853</v>
      </c>
      <c r="C56" s="130" t="s">
        <v>157</v>
      </c>
      <c r="D56" s="69"/>
      <c r="E56" s="130" t="s">
        <v>227</v>
      </c>
      <c r="F56" s="131"/>
      <c r="G56" s="67" t="s">
        <v>133</v>
      </c>
      <c r="H56" s="132" t="s">
        <v>1656</v>
      </c>
      <c r="I56" s="69" t="s">
        <v>503</v>
      </c>
      <c r="J56" s="133">
        <v>0</v>
      </c>
      <c r="K56" s="134"/>
      <c r="L56" s="12"/>
    </row>
    <row r="57" spans="1:12" s="2" customFormat="1" ht="47.25" x14ac:dyDescent="0.25">
      <c r="A57" s="135" t="s">
        <v>18</v>
      </c>
      <c r="B57" s="129" t="s">
        <v>851</v>
      </c>
      <c r="C57" s="130" t="s">
        <v>1446</v>
      </c>
      <c r="D57" s="69" t="s">
        <v>1448</v>
      </c>
      <c r="E57" s="130" t="s">
        <v>312</v>
      </c>
      <c r="F57" s="131"/>
      <c r="G57" s="67" t="s">
        <v>133</v>
      </c>
      <c r="H57" s="132" t="s">
        <v>1656</v>
      </c>
      <c r="I57" s="69" t="s">
        <v>503</v>
      </c>
      <c r="J57" s="133">
        <v>450</v>
      </c>
      <c r="K57" s="134" t="s">
        <v>1447</v>
      </c>
      <c r="L57" s="12"/>
    </row>
    <row r="58" spans="1:12" s="2" customFormat="1" x14ac:dyDescent="0.25">
      <c r="A58" s="135" t="s">
        <v>19</v>
      </c>
      <c r="B58" s="129" t="s">
        <v>853</v>
      </c>
      <c r="C58" s="130" t="s">
        <v>1239</v>
      </c>
      <c r="D58" s="140" t="s">
        <v>1240</v>
      </c>
      <c r="E58" s="130" t="s">
        <v>227</v>
      </c>
      <c r="F58" s="131"/>
      <c r="G58" s="67" t="s">
        <v>133</v>
      </c>
      <c r="H58" s="132" t="s">
        <v>1656</v>
      </c>
      <c r="I58" s="69" t="s">
        <v>503</v>
      </c>
      <c r="J58" s="142">
        <v>250</v>
      </c>
      <c r="K58" s="143" t="s">
        <v>715</v>
      </c>
      <c r="L58" s="12"/>
    </row>
    <row r="59" spans="1:12" s="2" customFormat="1" ht="31.5" x14ac:dyDescent="0.25">
      <c r="A59" s="135" t="s">
        <v>665</v>
      </c>
      <c r="B59" s="129" t="s">
        <v>851</v>
      </c>
      <c r="C59" s="130" t="s">
        <v>306</v>
      </c>
      <c r="D59" s="69"/>
      <c r="E59" s="130" t="s">
        <v>217</v>
      </c>
      <c r="F59" s="131"/>
      <c r="G59" s="67" t="s">
        <v>133</v>
      </c>
      <c r="H59" s="132" t="s">
        <v>1656</v>
      </c>
      <c r="I59" s="69" t="s">
        <v>503</v>
      </c>
      <c r="J59" s="133">
        <v>0</v>
      </c>
      <c r="K59" s="134"/>
      <c r="L59" s="12"/>
    </row>
    <row r="60" spans="1:12" s="2" customFormat="1" ht="31.5" x14ac:dyDescent="0.25">
      <c r="A60" s="135" t="s">
        <v>666</v>
      </c>
      <c r="B60" s="129" t="s">
        <v>851</v>
      </c>
      <c r="C60" s="130" t="s">
        <v>307</v>
      </c>
      <c r="D60" s="69"/>
      <c r="E60" s="130" t="s">
        <v>238</v>
      </c>
      <c r="F60" s="131"/>
      <c r="G60" s="67" t="s">
        <v>133</v>
      </c>
      <c r="H60" s="132" t="s">
        <v>1656</v>
      </c>
      <c r="I60" s="69" t="s">
        <v>503</v>
      </c>
      <c r="J60" s="133">
        <v>0</v>
      </c>
      <c r="K60" s="134"/>
      <c r="L60" s="12"/>
    </row>
    <row r="61" spans="1:12" s="2" customFormat="1" ht="31.5" x14ac:dyDescent="0.25">
      <c r="A61" s="135" t="s">
        <v>92</v>
      </c>
      <c r="B61" s="129" t="s">
        <v>851</v>
      </c>
      <c r="C61" s="130" t="s">
        <v>892</v>
      </c>
      <c r="D61" s="69"/>
      <c r="E61" s="130" t="s">
        <v>217</v>
      </c>
      <c r="F61" s="131"/>
      <c r="G61" s="67" t="s">
        <v>133</v>
      </c>
      <c r="H61" s="132" t="s">
        <v>1656</v>
      </c>
      <c r="I61" s="69" t="s">
        <v>503</v>
      </c>
      <c r="J61" s="133">
        <v>0</v>
      </c>
      <c r="K61" s="134"/>
      <c r="L61" s="12"/>
    </row>
    <row r="62" spans="1:12" s="2" customFormat="1" ht="47.25" x14ac:dyDescent="0.25">
      <c r="A62" s="135" t="s">
        <v>21</v>
      </c>
      <c r="B62" s="129" t="s">
        <v>853</v>
      </c>
      <c r="C62" s="130" t="s">
        <v>320</v>
      </c>
      <c r="D62" s="69"/>
      <c r="E62" s="130" t="s">
        <v>971</v>
      </c>
      <c r="F62" s="131"/>
      <c r="G62" s="67" t="s">
        <v>133</v>
      </c>
      <c r="H62" s="132" t="s">
        <v>1656</v>
      </c>
      <c r="I62" s="69" t="s">
        <v>503</v>
      </c>
      <c r="J62" s="133">
        <v>0</v>
      </c>
      <c r="K62" s="134"/>
      <c r="L62" s="12"/>
    </row>
    <row r="63" spans="1:12" s="2" customFormat="1" ht="63" x14ac:dyDescent="0.25">
      <c r="A63" s="135" t="s">
        <v>97</v>
      </c>
      <c r="B63" s="129" t="s">
        <v>853</v>
      </c>
      <c r="C63" s="130" t="s">
        <v>162</v>
      </c>
      <c r="D63" s="69"/>
      <c r="E63" s="130" t="s">
        <v>217</v>
      </c>
      <c r="F63" s="131"/>
      <c r="G63" s="67" t="s">
        <v>133</v>
      </c>
      <c r="H63" s="132" t="s">
        <v>1656</v>
      </c>
      <c r="I63" s="69" t="s">
        <v>503</v>
      </c>
      <c r="J63" s="133">
        <v>0</v>
      </c>
      <c r="K63" s="134"/>
      <c r="L63" s="12" t="s">
        <v>897</v>
      </c>
    </row>
    <row r="64" spans="1:12" s="2" customFormat="1" ht="47.25" x14ac:dyDescent="0.25">
      <c r="A64" s="135" t="s">
        <v>27</v>
      </c>
      <c r="B64" s="129" t="s">
        <v>853</v>
      </c>
      <c r="C64" s="130" t="s">
        <v>895</v>
      </c>
      <c r="D64" s="69"/>
      <c r="E64" s="130" t="s">
        <v>229</v>
      </c>
      <c r="F64" s="131"/>
      <c r="G64" s="67" t="s">
        <v>133</v>
      </c>
      <c r="H64" s="132" t="s">
        <v>1656</v>
      </c>
      <c r="I64" s="69" t="s">
        <v>503</v>
      </c>
      <c r="J64" s="133">
        <v>0</v>
      </c>
      <c r="K64" s="134"/>
      <c r="L64" s="12" t="s">
        <v>896</v>
      </c>
    </row>
    <row r="65" spans="1:12" s="2" customFormat="1" ht="47.25" x14ac:dyDescent="0.25">
      <c r="A65" s="135" t="s">
        <v>99</v>
      </c>
      <c r="B65" s="129" t="s">
        <v>853</v>
      </c>
      <c r="C65" s="130" t="s">
        <v>303</v>
      </c>
      <c r="D65" s="69"/>
      <c r="E65" s="130" t="s">
        <v>217</v>
      </c>
      <c r="F65" s="131"/>
      <c r="G65" s="67" t="s">
        <v>133</v>
      </c>
      <c r="H65" s="132" t="s">
        <v>1656</v>
      </c>
      <c r="I65" s="69" t="s">
        <v>503</v>
      </c>
      <c r="J65" s="133">
        <v>0</v>
      </c>
      <c r="K65" s="134"/>
      <c r="L65" s="12" t="s">
        <v>894</v>
      </c>
    </row>
    <row r="66" spans="1:12" s="2" customFormat="1" ht="31.5" x14ac:dyDescent="0.25">
      <c r="A66" s="135" t="s">
        <v>29</v>
      </c>
      <c r="B66" s="129" t="s">
        <v>853</v>
      </c>
      <c r="C66" s="130" t="s">
        <v>324</v>
      </c>
      <c r="D66" s="69"/>
      <c r="E66" s="130" t="s">
        <v>217</v>
      </c>
      <c r="F66" s="131"/>
      <c r="G66" s="67" t="s">
        <v>133</v>
      </c>
      <c r="H66" s="132" t="s">
        <v>1656</v>
      </c>
      <c r="I66" s="69" t="s">
        <v>503</v>
      </c>
      <c r="J66" s="133">
        <v>0</v>
      </c>
      <c r="K66" s="134"/>
      <c r="L66" s="12"/>
    </row>
    <row r="67" spans="1:12" s="2" customFormat="1" ht="31.5" x14ac:dyDescent="0.25">
      <c r="A67" s="135" t="s">
        <v>106</v>
      </c>
      <c r="B67" s="129" t="s">
        <v>851</v>
      </c>
      <c r="C67" s="130" t="s">
        <v>984</v>
      </c>
      <c r="D67" s="69" t="s">
        <v>985</v>
      </c>
      <c r="E67" s="130" t="s">
        <v>963</v>
      </c>
      <c r="F67" s="131"/>
      <c r="G67" s="67" t="s">
        <v>133</v>
      </c>
      <c r="H67" s="132" t="s">
        <v>1656</v>
      </c>
      <c r="I67" s="69" t="s">
        <v>503</v>
      </c>
      <c r="J67" s="133"/>
      <c r="K67" s="134" t="s">
        <v>715</v>
      </c>
      <c r="L67" s="12"/>
    </row>
    <row r="68" spans="1:12" s="2" customFormat="1" ht="47.25" x14ac:dyDescent="0.25">
      <c r="A68" s="135" t="s">
        <v>108</v>
      </c>
      <c r="B68" s="129" t="s">
        <v>853</v>
      </c>
      <c r="C68" s="130" t="s">
        <v>170</v>
      </c>
      <c r="D68" s="69"/>
      <c r="E68" s="130" t="s">
        <v>962</v>
      </c>
      <c r="F68" s="131"/>
      <c r="G68" s="67" t="s">
        <v>133</v>
      </c>
      <c r="H68" s="132" t="s">
        <v>1656</v>
      </c>
      <c r="I68" s="69" t="s">
        <v>503</v>
      </c>
      <c r="J68" s="133">
        <v>0</v>
      </c>
      <c r="K68" s="134"/>
      <c r="L68" s="12"/>
    </row>
    <row r="69" spans="1:12" s="2" customFormat="1" ht="31.5" x14ac:dyDescent="0.25">
      <c r="A69" s="135" t="s">
        <v>1085</v>
      </c>
      <c r="B69" s="129" t="s">
        <v>851</v>
      </c>
      <c r="C69" s="130" t="s">
        <v>341</v>
      </c>
      <c r="D69" s="69"/>
      <c r="E69" s="130" t="s">
        <v>964</v>
      </c>
      <c r="F69" s="131"/>
      <c r="G69" s="67" t="s">
        <v>133</v>
      </c>
      <c r="H69" s="132" t="s">
        <v>1656</v>
      </c>
      <c r="I69" s="69" t="s">
        <v>503</v>
      </c>
      <c r="J69" s="133">
        <v>0</v>
      </c>
      <c r="K69" s="134"/>
      <c r="L69" s="12"/>
    </row>
    <row r="70" spans="1:12" s="2" customFormat="1" ht="31.5" x14ac:dyDescent="0.25">
      <c r="A70" s="135" t="s">
        <v>1086</v>
      </c>
      <c r="B70" s="129" t="s">
        <v>851</v>
      </c>
      <c r="C70" s="141" t="s">
        <v>2175</v>
      </c>
      <c r="D70" s="143" t="s">
        <v>2177</v>
      </c>
      <c r="E70" s="130" t="s">
        <v>963</v>
      </c>
      <c r="F70" s="131"/>
      <c r="G70" s="67" t="s">
        <v>133</v>
      </c>
      <c r="H70" s="132" t="s">
        <v>1656</v>
      </c>
      <c r="I70" s="143" t="s">
        <v>503</v>
      </c>
      <c r="J70" s="144">
        <v>900</v>
      </c>
      <c r="K70" s="143" t="s">
        <v>372</v>
      </c>
      <c r="L70" s="74" t="s">
        <v>1710</v>
      </c>
    </row>
    <row r="71" spans="1:12" s="2" customFormat="1" ht="31.5" x14ac:dyDescent="0.25">
      <c r="A71" s="135" t="s">
        <v>112</v>
      </c>
      <c r="B71" s="129" t="s">
        <v>851</v>
      </c>
      <c r="C71" s="130" t="s">
        <v>2176</v>
      </c>
      <c r="D71" s="69"/>
      <c r="E71" s="130" t="s">
        <v>963</v>
      </c>
      <c r="F71" s="131"/>
      <c r="G71" s="67" t="s">
        <v>133</v>
      </c>
      <c r="H71" s="132" t="s">
        <v>1656</v>
      </c>
      <c r="I71" s="69" t="s">
        <v>503</v>
      </c>
      <c r="J71" s="133">
        <v>0</v>
      </c>
      <c r="K71" s="134"/>
      <c r="L71" s="12"/>
    </row>
    <row r="72" spans="1:12" s="2" customFormat="1" x14ac:dyDescent="0.25">
      <c r="A72" s="135" t="s">
        <v>41</v>
      </c>
      <c r="B72" s="129" t="s">
        <v>853</v>
      </c>
      <c r="C72" s="130" t="s">
        <v>338</v>
      </c>
      <c r="D72" s="69"/>
      <c r="E72" s="130" t="s">
        <v>227</v>
      </c>
      <c r="F72" s="131"/>
      <c r="G72" s="67" t="s">
        <v>133</v>
      </c>
      <c r="H72" s="132" t="s">
        <v>1656</v>
      </c>
      <c r="I72" s="69" t="s">
        <v>503</v>
      </c>
      <c r="J72" s="133">
        <v>0</v>
      </c>
      <c r="K72" s="134"/>
      <c r="L72" s="12"/>
    </row>
    <row r="73" spans="1:12" s="2" customFormat="1" ht="47.25" x14ac:dyDescent="0.25">
      <c r="A73" s="135" t="s">
        <v>114</v>
      </c>
      <c r="B73" s="129" t="s">
        <v>851</v>
      </c>
      <c r="C73" s="130" t="s">
        <v>344</v>
      </c>
      <c r="D73" s="69"/>
      <c r="E73" s="130" t="s">
        <v>962</v>
      </c>
      <c r="F73" s="131"/>
      <c r="G73" s="67" t="s">
        <v>133</v>
      </c>
      <c r="H73" s="132" t="s">
        <v>1656</v>
      </c>
      <c r="I73" s="69" t="s">
        <v>503</v>
      </c>
      <c r="J73" s="133">
        <v>0</v>
      </c>
      <c r="K73" s="134"/>
      <c r="L73" s="12"/>
    </row>
    <row r="74" spans="1:12" s="2" customFormat="1" x14ac:dyDescent="0.25">
      <c r="A74" s="135" t="s">
        <v>1095</v>
      </c>
      <c r="B74" s="129" t="s">
        <v>851</v>
      </c>
      <c r="C74" s="130" t="s">
        <v>236</v>
      </c>
      <c r="D74" s="69"/>
      <c r="E74" s="130" t="s">
        <v>227</v>
      </c>
      <c r="F74" s="131"/>
      <c r="G74" s="67" t="s">
        <v>133</v>
      </c>
      <c r="H74" s="132" t="s">
        <v>1656</v>
      </c>
      <c r="I74" s="69" t="s">
        <v>503</v>
      </c>
      <c r="J74" s="133">
        <v>0</v>
      </c>
      <c r="K74" s="134"/>
      <c r="L74" s="12"/>
    </row>
    <row r="75" spans="1:12" s="2" customFormat="1" ht="78.75" x14ac:dyDescent="0.25">
      <c r="A75" s="135" t="s">
        <v>1096</v>
      </c>
      <c r="B75" s="129" t="s">
        <v>851</v>
      </c>
      <c r="C75" s="125" t="s">
        <v>351</v>
      </c>
      <c r="D75" s="69"/>
      <c r="E75" s="141" t="s">
        <v>989</v>
      </c>
      <c r="F75" s="131"/>
      <c r="G75" s="67" t="s">
        <v>133</v>
      </c>
      <c r="H75" s="132" t="s">
        <v>1656</v>
      </c>
      <c r="I75" s="69" t="s">
        <v>503</v>
      </c>
      <c r="J75" s="133">
        <v>0</v>
      </c>
      <c r="K75" s="134"/>
      <c r="L75" s="12"/>
    </row>
    <row r="76" spans="1:12" s="2" customFormat="1" ht="63" x14ac:dyDescent="0.25">
      <c r="A76" s="135" t="s">
        <v>57</v>
      </c>
      <c r="B76" s="129" t="s">
        <v>853</v>
      </c>
      <c r="C76" s="130" t="s">
        <v>1191</v>
      </c>
      <c r="D76" s="69"/>
      <c r="E76" s="130" t="s">
        <v>229</v>
      </c>
      <c r="F76" s="131"/>
      <c r="G76" s="67" t="s">
        <v>133</v>
      </c>
      <c r="H76" s="132" t="s">
        <v>1656</v>
      </c>
      <c r="I76" s="69" t="s">
        <v>503</v>
      </c>
      <c r="J76" s="133"/>
      <c r="K76" s="134" t="s">
        <v>693</v>
      </c>
      <c r="L76" s="12" t="s">
        <v>1177</v>
      </c>
    </row>
    <row r="77" spans="1:12" s="2" customFormat="1" ht="47.25" x14ac:dyDescent="0.25">
      <c r="A77" s="129" t="s">
        <v>670</v>
      </c>
      <c r="B77" s="129" t="s">
        <v>851</v>
      </c>
      <c r="C77" s="130" t="s">
        <v>177</v>
      </c>
      <c r="D77" s="69" t="s">
        <v>714</v>
      </c>
      <c r="E77" s="130" t="s">
        <v>971</v>
      </c>
      <c r="F77" s="131"/>
      <c r="G77" s="67" t="s">
        <v>133</v>
      </c>
      <c r="H77" s="132" t="s">
        <v>1656</v>
      </c>
      <c r="I77" s="69" t="s">
        <v>503</v>
      </c>
      <c r="J77" s="133">
        <v>0</v>
      </c>
      <c r="K77" s="134" t="s">
        <v>715</v>
      </c>
      <c r="L77" s="12"/>
    </row>
    <row r="78" spans="1:12" s="2" customFormat="1" ht="31.5" x14ac:dyDescent="0.25">
      <c r="A78" s="129" t="s">
        <v>674</v>
      </c>
      <c r="B78" s="129" t="s">
        <v>851</v>
      </c>
      <c r="C78" s="130" t="s">
        <v>198</v>
      </c>
      <c r="D78" s="69"/>
      <c r="E78" s="130" t="s">
        <v>217</v>
      </c>
      <c r="F78" s="131"/>
      <c r="G78" s="67" t="s">
        <v>133</v>
      </c>
      <c r="H78" s="132" t="s">
        <v>1656</v>
      </c>
      <c r="I78" s="69" t="s">
        <v>503</v>
      </c>
      <c r="J78" s="133">
        <v>0</v>
      </c>
      <c r="K78" s="134"/>
      <c r="L78" s="12"/>
    </row>
    <row r="79" spans="1:12" s="2" customFormat="1" ht="31.5" x14ac:dyDescent="0.25">
      <c r="A79" s="129" t="s">
        <v>675</v>
      </c>
      <c r="B79" s="129" t="s">
        <v>851</v>
      </c>
      <c r="C79" s="130" t="s">
        <v>199</v>
      </c>
      <c r="D79" s="69"/>
      <c r="E79" s="130" t="s">
        <v>229</v>
      </c>
      <c r="F79" s="131"/>
      <c r="G79" s="67" t="s">
        <v>133</v>
      </c>
      <c r="H79" s="132" t="s">
        <v>1656</v>
      </c>
      <c r="I79" s="69" t="s">
        <v>503</v>
      </c>
      <c r="J79" s="133">
        <v>0</v>
      </c>
      <c r="K79" s="134"/>
      <c r="L79" s="12"/>
    </row>
    <row r="80" spans="1:12" s="2" customFormat="1" ht="47.25" x14ac:dyDescent="0.25">
      <c r="A80" s="129" t="s">
        <v>78</v>
      </c>
      <c r="B80" s="129" t="s">
        <v>851</v>
      </c>
      <c r="C80" s="130" t="s">
        <v>364</v>
      </c>
      <c r="D80" s="69"/>
      <c r="E80" s="130" t="s">
        <v>218</v>
      </c>
      <c r="F80" s="131"/>
      <c r="G80" s="67" t="s">
        <v>133</v>
      </c>
      <c r="H80" s="132" t="s">
        <v>1656</v>
      </c>
      <c r="I80" s="69" t="s">
        <v>503</v>
      </c>
      <c r="J80" s="133">
        <v>0</v>
      </c>
      <c r="K80" s="134"/>
      <c r="L80" s="12"/>
    </row>
    <row r="82" spans="1:12" s="2" customFormat="1" ht="37.5" x14ac:dyDescent="0.25">
      <c r="A82" s="18" t="s">
        <v>1343</v>
      </c>
      <c r="B82" s="18" t="s">
        <v>851</v>
      </c>
      <c r="C82" s="20" t="s">
        <v>848</v>
      </c>
      <c r="D82" s="32" t="s">
        <v>752</v>
      </c>
      <c r="E82" s="3" t="s">
        <v>804</v>
      </c>
      <c r="F82" s="56" t="s">
        <v>1731</v>
      </c>
      <c r="G82" s="67" t="s">
        <v>1661</v>
      </c>
      <c r="H82" s="48" t="s">
        <v>1656</v>
      </c>
      <c r="I82" s="23" t="s">
        <v>745</v>
      </c>
      <c r="J82" s="31">
        <v>45300</v>
      </c>
      <c r="K82" s="32" t="s">
        <v>510</v>
      </c>
      <c r="L82" s="77" t="s">
        <v>2364</v>
      </c>
    </row>
    <row r="83" spans="1:12" s="2" customFormat="1" ht="56.25" x14ac:dyDescent="0.25">
      <c r="A83" s="18" t="s">
        <v>1344</v>
      </c>
      <c r="B83" s="18" t="s">
        <v>851</v>
      </c>
      <c r="C83" s="20" t="s">
        <v>721</v>
      </c>
      <c r="D83" s="32" t="s">
        <v>753</v>
      </c>
      <c r="E83" s="3" t="s">
        <v>962</v>
      </c>
      <c r="F83" s="56" t="s">
        <v>1731</v>
      </c>
      <c r="G83" s="67" t="s">
        <v>1661</v>
      </c>
      <c r="H83" s="48" t="s">
        <v>1656</v>
      </c>
      <c r="I83" s="23" t="s">
        <v>745</v>
      </c>
      <c r="J83" s="31">
        <v>79700</v>
      </c>
      <c r="K83" s="32" t="s">
        <v>510</v>
      </c>
      <c r="L83" s="19" t="s">
        <v>2363</v>
      </c>
    </row>
    <row r="84" spans="1:12" s="2" customFormat="1" ht="56.25" x14ac:dyDescent="0.25">
      <c r="A84" s="18" t="s">
        <v>1401</v>
      </c>
      <c r="B84" s="18" t="s">
        <v>851</v>
      </c>
      <c r="C84" s="20" t="s">
        <v>1558</v>
      </c>
      <c r="D84" s="32" t="s">
        <v>790</v>
      </c>
      <c r="E84" s="3" t="s">
        <v>810</v>
      </c>
      <c r="F84" s="56" t="s">
        <v>1731</v>
      </c>
      <c r="G84" s="67" t="s">
        <v>1661</v>
      </c>
      <c r="H84" s="48" t="s">
        <v>1656</v>
      </c>
      <c r="I84" s="23" t="s">
        <v>745</v>
      </c>
      <c r="J84" s="31">
        <v>38500</v>
      </c>
      <c r="K84" s="32" t="s">
        <v>510</v>
      </c>
      <c r="L84" s="19" t="s">
        <v>2363</v>
      </c>
    </row>
    <row r="85" spans="1:12" s="2" customFormat="1" ht="75" x14ac:dyDescent="0.25">
      <c r="A85" s="18" t="s">
        <v>1351</v>
      </c>
      <c r="B85" s="18" t="s">
        <v>851</v>
      </c>
      <c r="C85" s="162" t="s">
        <v>846</v>
      </c>
      <c r="D85" s="32" t="s">
        <v>847</v>
      </c>
      <c r="E85" s="3" t="s">
        <v>238</v>
      </c>
      <c r="F85" s="56" t="s">
        <v>1731</v>
      </c>
      <c r="G85" s="67" t="s">
        <v>1661</v>
      </c>
      <c r="H85" s="48" t="s">
        <v>1656</v>
      </c>
      <c r="I85" s="23" t="s">
        <v>745</v>
      </c>
      <c r="J85" s="31">
        <v>0</v>
      </c>
      <c r="K85" s="32" t="s">
        <v>1186</v>
      </c>
      <c r="L85" s="19" t="s">
        <v>2365</v>
      </c>
    </row>
    <row r="86" spans="1:12" s="2" customFormat="1" ht="75" x14ac:dyDescent="0.25">
      <c r="A86" s="18" t="s">
        <v>1398</v>
      </c>
      <c r="B86" s="18" t="s">
        <v>856</v>
      </c>
      <c r="C86" s="77" t="s">
        <v>1591</v>
      </c>
      <c r="D86" s="23" t="s">
        <v>857</v>
      </c>
      <c r="E86" s="3" t="s">
        <v>238</v>
      </c>
      <c r="F86" s="56" t="s">
        <v>1731</v>
      </c>
      <c r="G86" s="67" t="s">
        <v>1661</v>
      </c>
      <c r="H86" s="48" t="s">
        <v>1656</v>
      </c>
      <c r="I86" s="23" t="s">
        <v>745</v>
      </c>
      <c r="J86" s="24">
        <v>0</v>
      </c>
      <c r="K86" s="32" t="s">
        <v>1186</v>
      </c>
      <c r="L86" s="19" t="s">
        <v>2365</v>
      </c>
    </row>
    <row r="87" spans="1:12" s="2" customFormat="1" ht="37.5" x14ac:dyDescent="0.25">
      <c r="A87" s="18" t="s">
        <v>1409</v>
      </c>
      <c r="B87" s="18" t="s">
        <v>851</v>
      </c>
      <c r="C87" s="20" t="s">
        <v>849</v>
      </c>
      <c r="D87" s="32" t="s">
        <v>792</v>
      </c>
      <c r="E87" s="3" t="s">
        <v>814</v>
      </c>
      <c r="F87" s="56" t="s">
        <v>1731</v>
      </c>
      <c r="G87" s="67" t="s">
        <v>1661</v>
      </c>
      <c r="H87" s="48" t="s">
        <v>1656</v>
      </c>
      <c r="I87" s="23" t="s">
        <v>745</v>
      </c>
      <c r="J87" s="31">
        <v>19700</v>
      </c>
      <c r="K87" s="32" t="s">
        <v>1186</v>
      </c>
      <c r="L87" s="19" t="s">
        <v>2363</v>
      </c>
    </row>
    <row r="88" spans="1:12" s="2" customFormat="1" ht="37.5" x14ac:dyDescent="0.25">
      <c r="A88" s="18" t="s">
        <v>1360</v>
      </c>
      <c r="B88" s="18" t="s">
        <v>851</v>
      </c>
      <c r="C88" s="20" t="s">
        <v>1128</v>
      </c>
      <c r="D88" s="32" t="s">
        <v>764</v>
      </c>
      <c r="E88" s="3" t="s">
        <v>807</v>
      </c>
      <c r="F88" s="56" t="s">
        <v>1731</v>
      </c>
      <c r="G88" s="67" t="s">
        <v>1661</v>
      </c>
      <c r="H88" s="48" t="s">
        <v>1656</v>
      </c>
      <c r="I88" s="23" t="s">
        <v>745</v>
      </c>
      <c r="J88" s="31">
        <v>23900</v>
      </c>
      <c r="K88" s="32" t="s">
        <v>1186</v>
      </c>
      <c r="L88" s="19" t="s">
        <v>2363</v>
      </c>
    </row>
    <row r="89" spans="1:12" s="2" customFormat="1" ht="37.5" x14ac:dyDescent="0.25">
      <c r="A89" s="18" t="s">
        <v>1376</v>
      </c>
      <c r="B89" s="18" t="s">
        <v>851</v>
      </c>
      <c r="C89" s="20" t="s">
        <v>1565</v>
      </c>
      <c r="D89" s="32" t="s">
        <v>774</v>
      </c>
      <c r="E89" s="3" t="s">
        <v>812</v>
      </c>
      <c r="F89" s="56" t="s">
        <v>1731</v>
      </c>
      <c r="G89" s="67" t="s">
        <v>1661</v>
      </c>
      <c r="H89" s="48" t="s">
        <v>1656</v>
      </c>
      <c r="I89" s="23" t="s">
        <v>745</v>
      </c>
      <c r="J89" s="31">
        <v>48100</v>
      </c>
      <c r="K89" s="32" t="s">
        <v>1186</v>
      </c>
      <c r="L89" s="19" t="s">
        <v>2363</v>
      </c>
    </row>
    <row r="90" spans="1:12" s="2" customFormat="1" ht="37.5" x14ac:dyDescent="0.25">
      <c r="A90" s="18" t="s">
        <v>1403</v>
      </c>
      <c r="B90" s="18" t="s">
        <v>851</v>
      </c>
      <c r="C90" s="20" t="s">
        <v>1131</v>
      </c>
      <c r="D90" s="32" t="s">
        <v>1130</v>
      </c>
      <c r="E90" s="3" t="s">
        <v>813</v>
      </c>
      <c r="F90" s="56" t="s">
        <v>1731</v>
      </c>
      <c r="G90" s="67" t="s">
        <v>1661</v>
      </c>
      <c r="H90" s="48" t="s">
        <v>1656</v>
      </c>
      <c r="I90" s="23" t="s">
        <v>745</v>
      </c>
      <c r="J90" s="31">
        <v>8100</v>
      </c>
      <c r="K90" s="32" t="s">
        <v>799</v>
      </c>
      <c r="L90" s="19" t="s">
        <v>2363</v>
      </c>
    </row>
    <row r="91" spans="1:12" s="2" customFormat="1" ht="47.25" x14ac:dyDescent="0.25">
      <c r="A91" s="21"/>
      <c r="B91" s="102"/>
      <c r="C91" s="77" t="s">
        <v>1746</v>
      </c>
      <c r="D91" s="23" t="s">
        <v>1747</v>
      </c>
      <c r="E91" s="3" t="s">
        <v>211</v>
      </c>
      <c r="F91" s="13" t="s">
        <v>1734</v>
      </c>
      <c r="G91" s="67" t="s">
        <v>1661</v>
      </c>
      <c r="H91" s="13" t="s">
        <v>1721</v>
      </c>
      <c r="I91" s="15" t="s">
        <v>745</v>
      </c>
      <c r="J91" s="21"/>
      <c r="K91" s="21"/>
      <c r="L91" s="12" t="s">
        <v>2373</v>
      </c>
    </row>
    <row r="92" spans="1:12" customFormat="1" ht="56.25" x14ac:dyDescent="0.25">
      <c r="A92" s="21"/>
      <c r="B92" s="102"/>
      <c r="C92" s="77" t="s">
        <v>2372</v>
      </c>
      <c r="D92" s="23" t="s">
        <v>1752</v>
      </c>
      <c r="E92" s="35" t="s">
        <v>1003</v>
      </c>
      <c r="F92" s="13" t="s">
        <v>1734</v>
      </c>
      <c r="G92" s="67" t="s">
        <v>1661</v>
      </c>
      <c r="H92" s="13" t="s">
        <v>1721</v>
      </c>
      <c r="I92" s="21"/>
      <c r="J92" s="21"/>
      <c r="K92" s="21"/>
      <c r="L92" s="12" t="s">
        <v>2374</v>
      </c>
    </row>
  </sheetData>
  <phoneticPr fontId="3" type="noConversion"/>
  <dataValidations count="1">
    <dataValidation type="list" allowBlank="1" showInputMessage="1" showErrorMessage="1" sqref="H2:H80 H82:H91">
      <formula1>"正常,慢刊,停刊(含休刊與更改發性狀態)"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opLeftCell="A10" workbookViewId="0">
      <selection activeCell="M17" sqref="M17"/>
    </sheetView>
  </sheetViews>
  <sheetFormatPr defaultRowHeight="16.5" x14ac:dyDescent="0.25"/>
  <cols>
    <col min="3" max="3" width="20.5" bestFit="1" customWidth="1"/>
    <col min="4" max="4" width="10.125" bestFit="1" customWidth="1"/>
    <col min="5" max="5" width="18.375" bestFit="1" customWidth="1"/>
    <col min="6" max="6" width="9.75" customWidth="1"/>
    <col min="12" max="12" width="19.375" bestFit="1" customWidth="1"/>
  </cols>
  <sheetData>
    <row r="1" spans="1:13" s="2" customFormat="1" ht="49.5" x14ac:dyDescent="0.25">
      <c r="A1" s="9" t="s">
        <v>1316</v>
      </c>
      <c r="B1" s="9" t="s">
        <v>850</v>
      </c>
      <c r="C1" s="1" t="s">
        <v>0</v>
      </c>
      <c r="D1" s="1" t="s">
        <v>500</v>
      </c>
      <c r="E1" s="1" t="s">
        <v>207</v>
      </c>
      <c r="F1" s="66" t="s">
        <v>1662</v>
      </c>
      <c r="G1" s="1" t="s">
        <v>1100</v>
      </c>
      <c r="H1" s="1" t="s">
        <v>1655</v>
      </c>
      <c r="I1" s="1" t="s">
        <v>708</v>
      </c>
      <c r="J1" s="1" t="s">
        <v>499</v>
      </c>
      <c r="K1" s="1" t="s">
        <v>501</v>
      </c>
      <c r="L1" s="1" t="s">
        <v>707</v>
      </c>
    </row>
    <row r="2" spans="1:13" ht="49.5" x14ac:dyDescent="0.25">
      <c r="A2" s="75"/>
      <c r="B2" s="96" t="s">
        <v>1718</v>
      </c>
      <c r="C2" s="96" t="s">
        <v>1719</v>
      </c>
      <c r="D2" s="96"/>
      <c r="E2" s="96" t="s">
        <v>1720</v>
      </c>
      <c r="F2" s="96" t="s">
        <v>133</v>
      </c>
      <c r="G2" s="96" t="s">
        <v>1722</v>
      </c>
      <c r="H2" s="96" t="s">
        <v>1721</v>
      </c>
      <c r="I2" s="96" t="s">
        <v>1723</v>
      </c>
      <c r="J2" s="96"/>
      <c r="K2" s="96" t="s">
        <v>1724</v>
      </c>
      <c r="L2" s="97" t="s">
        <v>1725</v>
      </c>
    </row>
    <row r="3" spans="1:13" ht="33" x14ac:dyDescent="0.25">
      <c r="A3" s="75"/>
      <c r="B3" s="96" t="s">
        <v>1726</v>
      </c>
      <c r="C3" s="96" t="s">
        <v>1727</v>
      </c>
      <c r="D3" s="96" t="s">
        <v>1728</v>
      </c>
      <c r="E3" s="96" t="s">
        <v>1729</v>
      </c>
      <c r="F3" s="96" t="s">
        <v>133</v>
      </c>
      <c r="G3" s="96" t="s">
        <v>1722</v>
      </c>
      <c r="H3" s="96" t="s">
        <v>1721</v>
      </c>
      <c r="I3" s="96" t="s">
        <v>503</v>
      </c>
      <c r="J3" s="96">
        <v>1000</v>
      </c>
      <c r="K3" s="96" t="s">
        <v>942</v>
      </c>
      <c r="L3" s="97" t="s">
        <v>1730</v>
      </c>
    </row>
    <row r="4" spans="1:13" x14ac:dyDescent="0.25">
      <c r="A4" s="75"/>
      <c r="B4" s="96" t="s">
        <v>851</v>
      </c>
      <c r="C4" s="96" t="s">
        <v>1755</v>
      </c>
      <c r="D4" s="96" t="s">
        <v>1756</v>
      </c>
      <c r="E4" s="96" t="s">
        <v>1757</v>
      </c>
      <c r="F4" s="96"/>
      <c r="G4" s="96"/>
      <c r="H4" s="96"/>
      <c r="I4" s="96"/>
      <c r="J4" s="96"/>
      <c r="K4" s="96"/>
      <c r="L4" s="96" t="s">
        <v>1758</v>
      </c>
    </row>
    <row r="5" spans="1:13" ht="37.5" x14ac:dyDescent="0.25">
      <c r="A5" s="75"/>
      <c r="B5" s="96" t="s">
        <v>851</v>
      </c>
      <c r="C5" s="96" t="s">
        <v>1775</v>
      </c>
      <c r="D5" s="96" t="s">
        <v>1776</v>
      </c>
      <c r="E5" s="81" t="s">
        <v>971</v>
      </c>
      <c r="F5" s="96" t="s">
        <v>133</v>
      </c>
      <c r="G5" s="96" t="s">
        <v>1722</v>
      </c>
      <c r="H5" s="96" t="s">
        <v>1721</v>
      </c>
      <c r="I5" s="96" t="s">
        <v>503</v>
      </c>
      <c r="J5" s="96"/>
      <c r="K5" s="96"/>
      <c r="L5" s="96" t="s">
        <v>1758</v>
      </c>
    </row>
    <row r="6" spans="1:13" x14ac:dyDescent="0.25">
      <c r="A6" s="75"/>
      <c r="B6" s="96" t="s">
        <v>851</v>
      </c>
      <c r="C6" s="96" t="s">
        <v>1777</v>
      </c>
      <c r="D6" s="96" t="s">
        <v>1778</v>
      </c>
      <c r="E6" s="96" t="s">
        <v>1779</v>
      </c>
      <c r="F6" s="96" t="s">
        <v>133</v>
      </c>
      <c r="G6" s="96" t="s">
        <v>1722</v>
      </c>
      <c r="H6" s="96" t="s">
        <v>1721</v>
      </c>
      <c r="I6" s="96" t="s">
        <v>503</v>
      </c>
      <c r="J6" s="96"/>
      <c r="K6" s="96"/>
      <c r="L6" s="96"/>
    </row>
    <row r="7" spans="1:13" x14ac:dyDescent="0.25">
      <c r="A7" s="75"/>
      <c r="B7" s="96" t="s">
        <v>1781</v>
      </c>
      <c r="C7" s="96" t="s">
        <v>1782</v>
      </c>
      <c r="D7" s="96" t="s">
        <v>1783</v>
      </c>
      <c r="E7" s="96" t="s">
        <v>1784</v>
      </c>
      <c r="F7" s="96" t="s">
        <v>133</v>
      </c>
      <c r="G7" s="96" t="s">
        <v>1722</v>
      </c>
      <c r="H7" s="96" t="s">
        <v>1721</v>
      </c>
      <c r="I7" s="96" t="s">
        <v>503</v>
      </c>
      <c r="J7" s="96">
        <v>80</v>
      </c>
      <c r="K7" s="96" t="s">
        <v>1785</v>
      </c>
      <c r="L7" s="96"/>
    </row>
    <row r="8" spans="1:13" ht="33" x14ac:dyDescent="0.25">
      <c r="A8" s="75"/>
      <c r="B8" s="96" t="s">
        <v>1786</v>
      </c>
      <c r="C8" s="96" t="s">
        <v>1787</v>
      </c>
      <c r="D8" s="96" t="s">
        <v>1788</v>
      </c>
      <c r="E8" s="96" t="s">
        <v>1789</v>
      </c>
      <c r="F8" s="96" t="s">
        <v>133</v>
      </c>
      <c r="G8" s="96" t="s">
        <v>1722</v>
      </c>
      <c r="H8" s="96" t="s">
        <v>1721</v>
      </c>
      <c r="I8" s="96" t="s">
        <v>503</v>
      </c>
      <c r="J8" s="96">
        <v>1200</v>
      </c>
      <c r="K8" s="96" t="s">
        <v>1790</v>
      </c>
      <c r="L8" s="97" t="s">
        <v>1730</v>
      </c>
    </row>
    <row r="9" spans="1:13" ht="49.5" x14ac:dyDescent="0.25">
      <c r="A9" s="75"/>
      <c r="B9" s="96" t="s">
        <v>1797</v>
      </c>
      <c r="C9" s="96" t="s">
        <v>1798</v>
      </c>
      <c r="D9" s="96" t="s">
        <v>1799</v>
      </c>
      <c r="E9" s="96" t="s">
        <v>217</v>
      </c>
      <c r="F9" s="96" t="s">
        <v>133</v>
      </c>
      <c r="G9" s="96" t="s">
        <v>1722</v>
      </c>
      <c r="H9" s="96" t="s">
        <v>1721</v>
      </c>
      <c r="I9" s="96" t="s">
        <v>503</v>
      </c>
      <c r="J9" s="96">
        <v>1200</v>
      </c>
      <c r="K9" s="96" t="s">
        <v>942</v>
      </c>
      <c r="L9" s="98" t="s">
        <v>1800</v>
      </c>
    </row>
    <row r="10" spans="1:13" x14ac:dyDescent="0.25">
      <c r="A10" s="75"/>
      <c r="B10" s="96" t="s">
        <v>1804</v>
      </c>
      <c r="C10" s="96" t="s">
        <v>1805</v>
      </c>
      <c r="D10" s="96" t="s">
        <v>1806</v>
      </c>
      <c r="E10" s="96" t="s">
        <v>1807</v>
      </c>
      <c r="F10" s="96" t="s">
        <v>1808</v>
      </c>
      <c r="G10" s="96" t="s">
        <v>1809</v>
      </c>
      <c r="H10" s="96" t="s">
        <v>1810</v>
      </c>
      <c r="I10" s="96" t="s">
        <v>1811</v>
      </c>
      <c r="J10" s="96">
        <v>500</v>
      </c>
      <c r="K10" s="96" t="s">
        <v>1812</v>
      </c>
      <c r="L10" s="96" t="s">
        <v>1813</v>
      </c>
    </row>
    <row r="11" spans="1:13" ht="33" x14ac:dyDescent="0.25">
      <c r="A11" s="21"/>
      <c r="B11" s="96" t="s">
        <v>1814</v>
      </c>
      <c r="C11" s="96" t="s">
        <v>1818</v>
      </c>
      <c r="D11" s="96" t="s">
        <v>1815</v>
      </c>
      <c r="E11" s="96" t="s">
        <v>1816</v>
      </c>
      <c r="F11" s="96" t="s">
        <v>133</v>
      </c>
      <c r="G11" s="96" t="s">
        <v>1722</v>
      </c>
      <c r="H11" s="96" t="s">
        <v>1721</v>
      </c>
      <c r="I11" s="96" t="s">
        <v>503</v>
      </c>
      <c r="J11" s="96">
        <v>4000</v>
      </c>
      <c r="K11" s="96" t="s">
        <v>1817</v>
      </c>
      <c r="L11" s="97" t="s">
        <v>1730</v>
      </c>
    </row>
    <row r="12" spans="1:13" ht="33" x14ac:dyDescent="0.25">
      <c r="A12" s="21"/>
      <c r="B12" s="96" t="s">
        <v>1819</v>
      </c>
      <c r="C12" s="96" t="s">
        <v>1820</v>
      </c>
      <c r="D12" s="99"/>
      <c r="E12" s="96" t="s">
        <v>217</v>
      </c>
      <c r="F12" s="96" t="s">
        <v>133</v>
      </c>
      <c r="G12" s="96" t="s">
        <v>1722</v>
      </c>
      <c r="H12" s="96" t="s">
        <v>1721</v>
      </c>
      <c r="I12" s="96" t="s">
        <v>503</v>
      </c>
      <c r="J12" s="96">
        <v>400</v>
      </c>
      <c r="K12" s="96" t="s">
        <v>1821</v>
      </c>
      <c r="L12" s="97" t="s">
        <v>1730</v>
      </c>
    </row>
    <row r="13" spans="1:13" x14ac:dyDescent="0.25">
      <c r="A13" s="21"/>
      <c r="B13" s="96" t="s">
        <v>1822</v>
      </c>
      <c r="C13" s="96" t="s">
        <v>1823</v>
      </c>
      <c r="D13" s="96" t="s">
        <v>1824</v>
      </c>
      <c r="E13" s="96" t="s">
        <v>1825</v>
      </c>
      <c r="F13" s="96" t="s">
        <v>133</v>
      </c>
      <c r="G13" s="96" t="s">
        <v>1722</v>
      </c>
      <c r="H13" s="96" t="s">
        <v>1721</v>
      </c>
      <c r="I13" s="96" t="s">
        <v>503</v>
      </c>
      <c r="J13" s="96">
        <v>500</v>
      </c>
      <c r="K13" s="96" t="s">
        <v>1826</v>
      </c>
      <c r="L13" s="97" t="s">
        <v>1827</v>
      </c>
    </row>
    <row r="14" spans="1:13" ht="33" x14ac:dyDescent="0.25">
      <c r="A14" s="21"/>
      <c r="B14" s="96" t="s">
        <v>1822</v>
      </c>
      <c r="C14" s="96" t="s">
        <v>1828</v>
      </c>
      <c r="D14" s="99" t="s">
        <v>1829</v>
      </c>
      <c r="E14" s="96" t="s">
        <v>1830</v>
      </c>
      <c r="F14" s="96" t="s">
        <v>133</v>
      </c>
      <c r="G14" s="96" t="s">
        <v>1722</v>
      </c>
      <c r="H14" s="96" t="s">
        <v>1721</v>
      </c>
      <c r="I14" s="96" t="s">
        <v>503</v>
      </c>
      <c r="J14" s="96">
        <v>1600</v>
      </c>
      <c r="K14" s="96" t="s">
        <v>942</v>
      </c>
      <c r="L14" s="97" t="s">
        <v>1730</v>
      </c>
    </row>
    <row r="15" spans="1:13" ht="33" x14ac:dyDescent="0.25">
      <c r="A15" s="21"/>
      <c r="B15" s="96" t="s">
        <v>1822</v>
      </c>
      <c r="C15" s="96" t="s">
        <v>1831</v>
      </c>
      <c r="D15" s="96" t="s">
        <v>1832</v>
      </c>
      <c r="E15" s="96" t="s">
        <v>264</v>
      </c>
      <c r="F15" s="96" t="s">
        <v>133</v>
      </c>
      <c r="G15" s="96" t="s">
        <v>1722</v>
      </c>
      <c r="H15" s="96" t="s">
        <v>1721</v>
      </c>
      <c r="I15" s="96" t="s">
        <v>503</v>
      </c>
      <c r="J15" s="96">
        <v>600</v>
      </c>
      <c r="K15" s="96" t="s">
        <v>942</v>
      </c>
      <c r="L15" s="97" t="s">
        <v>1730</v>
      </c>
    </row>
    <row r="16" spans="1:13" ht="33" x14ac:dyDescent="0.25">
      <c r="B16" s="106" t="s">
        <v>1946</v>
      </c>
      <c r="C16" s="107" t="s">
        <v>1947</v>
      </c>
      <c r="D16" s="108" t="s">
        <v>1948</v>
      </c>
      <c r="E16" s="85" t="s">
        <v>1323</v>
      </c>
      <c r="F16" s="85" t="s">
        <v>133</v>
      </c>
      <c r="G16" s="85" t="s">
        <v>1722</v>
      </c>
      <c r="H16" s="85" t="s">
        <v>1721</v>
      </c>
      <c r="I16" s="85" t="s">
        <v>503</v>
      </c>
      <c r="J16" s="106">
        <v>1000</v>
      </c>
      <c r="K16" s="106" t="s">
        <v>1949</v>
      </c>
      <c r="L16" s="86" t="s">
        <v>1730</v>
      </c>
      <c r="M16" s="106" t="s">
        <v>2166</v>
      </c>
    </row>
  </sheetData>
  <phoneticPr fontId="3" type="noConversion"/>
  <hyperlinks>
    <hyperlink ref="L9" r:id="rId1" display="https://www.rchss.sinica.edu.tw/pub/super_pages.php?ID=publast"/>
  </hyperlinks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"/>
  <sheetViews>
    <sheetView workbookViewId="0">
      <selection activeCell="C5" sqref="C5"/>
    </sheetView>
  </sheetViews>
  <sheetFormatPr defaultRowHeight="16.5" x14ac:dyDescent="0.25"/>
  <cols>
    <col min="1" max="1" width="18.75" customWidth="1"/>
    <col min="2" max="2" width="14.125" bestFit="1" customWidth="1"/>
    <col min="3" max="3" width="14.75" customWidth="1"/>
    <col min="4" max="4" width="23.125" customWidth="1"/>
  </cols>
  <sheetData>
    <row r="1" spans="1:16381" ht="37.5" x14ac:dyDescent="0.25">
      <c r="A1" s="72" t="s">
        <v>0</v>
      </c>
      <c r="B1" s="72" t="s">
        <v>500</v>
      </c>
      <c r="C1" s="72" t="s">
        <v>207</v>
      </c>
      <c r="D1" s="73" t="s">
        <v>1662</v>
      </c>
      <c r="E1" s="72" t="s">
        <v>1100</v>
      </c>
      <c r="F1" s="72" t="s">
        <v>1655</v>
      </c>
      <c r="G1" s="72" t="s">
        <v>499</v>
      </c>
      <c r="H1" s="72" t="s">
        <v>501</v>
      </c>
      <c r="I1" s="72" t="s">
        <v>707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</row>
    <row r="2" spans="1:16381" ht="37.5" x14ac:dyDescent="0.25">
      <c r="A2" s="81" t="s">
        <v>191</v>
      </c>
      <c r="B2" s="23" t="s">
        <v>1576</v>
      </c>
      <c r="C2" s="3" t="s">
        <v>963</v>
      </c>
      <c r="D2" s="56" t="s">
        <v>1663</v>
      </c>
      <c r="E2" s="67" t="s">
        <v>1660</v>
      </c>
      <c r="F2" s="48" t="s">
        <v>1656</v>
      </c>
      <c r="G2" s="24">
        <v>3200</v>
      </c>
      <c r="H2" s="13" t="s">
        <v>376</v>
      </c>
      <c r="I2" s="74" t="s">
        <v>1707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</row>
    <row r="3" spans="1:16381" ht="47.25" x14ac:dyDescent="0.25">
      <c r="A3" s="100" t="s">
        <v>1001</v>
      </c>
      <c r="B3" s="15" t="s">
        <v>947</v>
      </c>
      <c r="C3" s="3" t="s">
        <v>963</v>
      </c>
      <c r="D3" s="56" t="s">
        <v>1663</v>
      </c>
      <c r="E3" s="67" t="s">
        <v>1660</v>
      </c>
      <c r="F3" s="48" t="s">
        <v>1656</v>
      </c>
      <c r="G3" s="22">
        <v>900</v>
      </c>
      <c r="H3" s="15" t="s">
        <v>372</v>
      </c>
      <c r="I3" s="74" t="s">
        <v>1710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pans="1:16381" s="2" customFormat="1" ht="112.5" x14ac:dyDescent="0.25">
      <c r="A4" s="17" t="s">
        <v>1026</v>
      </c>
      <c r="B4" s="10" t="s">
        <v>1163</v>
      </c>
      <c r="C4" s="100" t="s">
        <v>1934</v>
      </c>
      <c r="D4" s="15"/>
      <c r="E4" s="16" t="s">
        <v>989</v>
      </c>
      <c r="F4" s="56" t="s">
        <v>1663</v>
      </c>
      <c r="G4" s="67" t="s">
        <v>1660</v>
      </c>
      <c r="H4" s="48" t="s">
        <v>1656</v>
      </c>
      <c r="I4" s="15" t="s">
        <v>987</v>
      </c>
      <c r="J4" s="22">
        <v>1000</v>
      </c>
      <c r="K4" s="15" t="s">
        <v>994</v>
      </c>
      <c r="L4" s="74" t="s">
        <v>1708</v>
      </c>
    </row>
    <row r="5" spans="1:16381" s="2" customFormat="1" ht="78.75" x14ac:dyDescent="0.25">
      <c r="A5" s="17" t="s">
        <v>1091</v>
      </c>
      <c r="B5" s="10" t="s">
        <v>978</v>
      </c>
      <c r="C5" s="100" t="s">
        <v>1935</v>
      </c>
      <c r="D5" s="15" t="s">
        <v>951</v>
      </c>
      <c r="E5" s="16" t="s">
        <v>976</v>
      </c>
      <c r="F5" s="56" t="s">
        <v>1663</v>
      </c>
      <c r="G5" s="67" t="s">
        <v>1660</v>
      </c>
      <c r="H5" s="48" t="s">
        <v>1656</v>
      </c>
      <c r="I5" s="15" t="s">
        <v>987</v>
      </c>
      <c r="J5" s="29">
        <v>1260</v>
      </c>
      <c r="K5" s="15" t="s">
        <v>1004</v>
      </c>
      <c r="L5" s="74" t="s">
        <v>1711</v>
      </c>
    </row>
  </sheetData>
  <phoneticPr fontId="3" type="noConversion"/>
  <dataValidations count="1">
    <dataValidation type="list" allowBlank="1" showInputMessage="1" showErrorMessage="1" sqref="F2:F3 H4:H5">
      <formula1>"正常,慢刊,停刊(含休刊與更改發性狀態)"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"/>
  <sheetViews>
    <sheetView workbookViewId="0">
      <selection activeCell="G1" sqref="G1"/>
    </sheetView>
  </sheetViews>
  <sheetFormatPr defaultRowHeight="16.5" x14ac:dyDescent="0.25"/>
  <sheetData>
    <row r="1" spans="2:12" s="2" customFormat="1" ht="112.5" x14ac:dyDescent="0.25">
      <c r="B1" s="11"/>
      <c r="C1" s="77" t="s">
        <v>1740</v>
      </c>
      <c r="D1" s="23" t="s">
        <v>1741</v>
      </c>
      <c r="E1" s="3" t="s">
        <v>229</v>
      </c>
      <c r="F1" s="13" t="s">
        <v>1734</v>
      </c>
      <c r="G1" s="67" t="s">
        <v>1661</v>
      </c>
      <c r="H1" s="13" t="s">
        <v>1735</v>
      </c>
      <c r="I1" s="33"/>
      <c r="J1" s="24"/>
      <c r="K1" s="13"/>
      <c r="L1" s="12" t="s">
        <v>1744</v>
      </c>
    </row>
    <row r="2" spans="2:12" s="2" customFormat="1" ht="150" x14ac:dyDescent="0.25">
      <c r="B2" s="11"/>
      <c r="C2" s="77" t="s">
        <v>1742</v>
      </c>
      <c r="D2" s="23" t="s">
        <v>1743</v>
      </c>
      <c r="E2" s="3" t="s">
        <v>229</v>
      </c>
      <c r="F2" s="13" t="s">
        <v>1734</v>
      </c>
      <c r="G2" s="67" t="s">
        <v>1661</v>
      </c>
      <c r="H2" s="13" t="s">
        <v>1735</v>
      </c>
      <c r="I2" s="33"/>
      <c r="J2" s="24"/>
      <c r="K2" s="13"/>
      <c r="L2" s="12" t="s">
        <v>1745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30" zoomScaleNormal="130" workbookViewId="0">
      <selection sqref="A1:XFD1048576"/>
    </sheetView>
  </sheetViews>
  <sheetFormatPr defaultRowHeight="16.5" x14ac:dyDescent="0.25"/>
  <cols>
    <col min="1" max="1" width="29.75" style="47" customWidth="1"/>
    <col min="2" max="2" width="18.75" customWidth="1"/>
    <col min="3" max="4" width="15.25" bestFit="1" customWidth="1"/>
    <col min="6" max="7" width="16" style="47" customWidth="1"/>
  </cols>
  <sheetData>
    <row r="1" spans="1:7" ht="33" x14ac:dyDescent="0.25">
      <c r="A1" s="62" t="s">
        <v>1664</v>
      </c>
      <c r="B1" s="57" t="s">
        <v>1665</v>
      </c>
      <c r="C1" s="61" t="s">
        <v>1698</v>
      </c>
      <c r="D1" s="61" t="s">
        <v>1699</v>
      </c>
      <c r="E1" s="61" t="s">
        <v>1452</v>
      </c>
      <c r="F1" s="64" t="s">
        <v>1700</v>
      </c>
      <c r="G1" s="64" t="s">
        <v>1701</v>
      </c>
    </row>
    <row r="2" spans="1:7" x14ac:dyDescent="0.25">
      <c r="A2" s="63" t="s">
        <v>1666</v>
      </c>
      <c r="B2" s="58" t="s">
        <v>1667</v>
      </c>
      <c r="C2" s="21">
        <v>8</v>
      </c>
      <c r="D2" s="21">
        <v>6</v>
      </c>
      <c r="E2" s="21">
        <v>15</v>
      </c>
      <c r="F2" s="65">
        <v>14</v>
      </c>
      <c r="G2" s="65">
        <v>6</v>
      </c>
    </row>
    <row r="3" spans="1:7" ht="33" x14ac:dyDescent="0.25">
      <c r="A3" s="63" t="s">
        <v>1668</v>
      </c>
      <c r="B3" s="58" t="s">
        <v>1669</v>
      </c>
      <c r="C3" s="21">
        <v>14</v>
      </c>
      <c r="D3" s="21">
        <v>5</v>
      </c>
      <c r="E3" s="21">
        <v>11</v>
      </c>
      <c r="F3" s="65">
        <v>16</v>
      </c>
      <c r="G3" s="65">
        <v>5</v>
      </c>
    </row>
    <row r="4" spans="1:7" x14ac:dyDescent="0.25">
      <c r="A4" s="59" t="s">
        <v>1670</v>
      </c>
      <c r="B4" s="58" t="s">
        <v>1671</v>
      </c>
      <c r="C4" s="21">
        <v>14</v>
      </c>
      <c r="D4" s="21">
        <v>4</v>
      </c>
      <c r="E4" s="21">
        <v>1</v>
      </c>
      <c r="F4" s="65">
        <v>16</v>
      </c>
      <c r="G4" s="65">
        <v>4</v>
      </c>
    </row>
    <row r="5" spans="1:7" x14ac:dyDescent="0.25">
      <c r="A5" s="59" t="s">
        <v>1705</v>
      </c>
      <c r="B5" s="58" t="s">
        <v>1672</v>
      </c>
      <c r="C5" s="21">
        <v>11</v>
      </c>
      <c r="D5" s="21">
        <v>4</v>
      </c>
      <c r="E5" s="21">
        <v>2</v>
      </c>
      <c r="F5" s="65">
        <v>16</v>
      </c>
      <c r="G5" s="65">
        <v>4</v>
      </c>
    </row>
    <row r="6" spans="1:7" x14ac:dyDescent="0.25">
      <c r="A6" s="59" t="s">
        <v>1673</v>
      </c>
      <c r="B6" s="58" t="s">
        <v>1674</v>
      </c>
      <c r="C6" s="21">
        <v>10</v>
      </c>
      <c r="D6" s="21">
        <v>2</v>
      </c>
      <c r="E6" s="21">
        <v>17</v>
      </c>
      <c r="F6" s="65">
        <v>16</v>
      </c>
      <c r="G6" s="65">
        <v>2</v>
      </c>
    </row>
    <row r="7" spans="1:7" x14ac:dyDescent="0.25">
      <c r="A7" s="63" t="s">
        <v>1675</v>
      </c>
      <c r="B7" s="58" t="s">
        <v>1676</v>
      </c>
      <c r="C7" s="21">
        <v>15</v>
      </c>
      <c r="D7" s="21">
        <v>6</v>
      </c>
      <c r="E7" s="21">
        <v>4</v>
      </c>
      <c r="F7" s="65">
        <v>16</v>
      </c>
      <c r="G7" s="65">
        <v>6</v>
      </c>
    </row>
    <row r="8" spans="1:7" x14ac:dyDescent="0.25">
      <c r="A8" s="59" t="s">
        <v>1677</v>
      </c>
      <c r="B8" s="58" t="s">
        <v>1678</v>
      </c>
      <c r="C8" s="21">
        <v>12</v>
      </c>
      <c r="D8" s="21">
        <v>4</v>
      </c>
      <c r="E8" s="21">
        <v>0</v>
      </c>
      <c r="F8" s="65">
        <v>16</v>
      </c>
      <c r="G8" s="65">
        <v>4</v>
      </c>
    </row>
    <row r="9" spans="1:7" x14ac:dyDescent="0.25">
      <c r="A9" s="59" t="s">
        <v>1679</v>
      </c>
      <c r="B9" s="58" t="s">
        <v>1680</v>
      </c>
      <c r="C9" s="21">
        <v>13</v>
      </c>
      <c r="D9" s="21">
        <v>3</v>
      </c>
      <c r="E9" s="21">
        <v>3</v>
      </c>
      <c r="F9" s="65">
        <v>16</v>
      </c>
      <c r="G9" s="65">
        <v>4</v>
      </c>
    </row>
    <row r="10" spans="1:7" x14ac:dyDescent="0.25">
      <c r="A10" s="59" t="s">
        <v>1704</v>
      </c>
      <c r="B10" s="58" t="s">
        <v>1681</v>
      </c>
      <c r="C10" s="21">
        <v>13</v>
      </c>
      <c r="D10" s="21">
        <v>4</v>
      </c>
      <c r="E10" s="21">
        <v>0</v>
      </c>
      <c r="F10" s="65">
        <v>16</v>
      </c>
      <c r="G10" s="65">
        <v>4</v>
      </c>
    </row>
    <row r="11" spans="1:7" x14ac:dyDescent="0.25">
      <c r="A11" s="59" t="s">
        <v>1682</v>
      </c>
      <c r="B11" s="58" t="s">
        <v>1683</v>
      </c>
      <c r="C11" s="21">
        <v>14</v>
      </c>
      <c r="D11" s="21">
        <v>4</v>
      </c>
      <c r="E11" s="21">
        <v>3</v>
      </c>
      <c r="F11" s="65">
        <v>16</v>
      </c>
      <c r="G11" s="65">
        <v>4</v>
      </c>
    </row>
    <row r="12" spans="1:7" x14ac:dyDescent="0.25">
      <c r="A12" s="59" t="s">
        <v>1684</v>
      </c>
      <c r="B12" s="59" t="s">
        <v>1685</v>
      </c>
      <c r="C12" s="21">
        <v>9</v>
      </c>
      <c r="D12" s="21">
        <v>4</v>
      </c>
      <c r="E12" s="21">
        <v>0</v>
      </c>
      <c r="F12" s="65">
        <v>16</v>
      </c>
      <c r="G12" s="65">
        <v>4</v>
      </c>
    </row>
    <row r="13" spans="1:7" x14ac:dyDescent="0.25">
      <c r="A13" s="63" t="s">
        <v>1703</v>
      </c>
      <c r="B13" s="58" t="s">
        <v>1686</v>
      </c>
      <c r="C13" s="21">
        <v>14</v>
      </c>
      <c r="D13" s="21">
        <v>8</v>
      </c>
      <c r="E13" s="21">
        <v>20</v>
      </c>
      <c r="F13" s="65">
        <v>14</v>
      </c>
      <c r="G13" s="65">
        <v>8</v>
      </c>
    </row>
    <row r="14" spans="1:7" x14ac:dyDescent="0.25">
      <c r="A14" s="59" t="s">
        <v>1687</v>
      </c>
      <c r="B14" s="58" t="s">
        <v>1688</v>
      </c>
      <c r="C14" s="21">
        <v>12</v>
      </c>
      <c r="D14" s="21">
        <v>4</v>
      </c>
      <c r="E14" s="21">
        <v>2</v>
      </c>
      <c r="F14" s="65">
        <v>16</v>
      </c>
      <c r="G14" s="65">
        <v>4</v>
      </c>
    </row>
    <row r="15" spans="1:7" x14ac:dyDescent="0.25">
      <c r="A15" s="59" t="s">
        <v>1689</v>
      </c>
      <c r="B15" s="58" t="s">
        <v>1690</v>
      </c>
      <c r="C15" s="21">
        <v>14</v>
      </c>
      <c r="D15" s="21">
        <v>3</v>
      </c>
      <c r="E15" s="21">
        <v>1</v>
      </c>
      <c r="F15" s="65">
        <v>16</v>
      </c>
      <c r="G15" s="65">
        <v>4</v>
      </c>
    </row>
    <row r="16" spans="1:7" x14ac:dyDescent="0.25">
      <c r="A16" s="63" t="s">
        <v>1691</v>
      </c>
      <c r="B16" s="58" t="s">
        <v>1692</v>
      </c>
      <c r="C16" s="21">
        <v>12</v>
      </c>
      <c r="D16" s="21">
        <v>5</v>
      </c>
      <c r="E16" s="21">
        <v>12</v>
      </c>
      <c r="F16" s="65">
        <v>16</v>
      </c>
      <c r="G16" s="65">
        <v>5</v>
      </c>
    </row>
    <row r="17" spans="1:7" x14ac:dyDescent="0.25">
      <c r="A17" s="59" t="s">
        <v>1693</v>
      </c>
      <c r="B17" s="58" t="s">
        <v>1717</v>
      </c>
      <c r="C17" s="21">
        <v>13</v>
      </c>
      <c r="D17" s="21">
        <v>6</v>
      </c>
      <c r="E17" s="21">
        <v>3</v>
      </c>
      <c r="F17" s="65">
        <v>16</v>
      </c>
      <c r="G17" s="65">
        <v>6</v>
      </c>
    </row>
    <row r="18" spans="1:7" x14ac:dyDescent="0.25">
      <c r="A18" s="59" t="s">
        <v>1694</v>
      </c>
      <c r="B18" s="60" t="s">
        <v>1695</v>
      </c>
      <c r="C18" s="21">
        <v>10</v>
      </c>
      <c r="D18" s="21">
        <v>4</v>
      </c>
      <c r="E18" s="21">
        <v>4</v>
      </c>
      <c r="F18" s="65">
        <v>16</v>
      </c>
      <c r="G18" s="65">
        <v>4</v>
      </c>
    </row>
    <row r="19" spans="1:7" x14ac:dyDescent="0.25">
      <c r="A19" s="59" t="s">
        <v>1696</v>
      </c>
      <c r="B19" s="58" t="s">
        <v>1697</v>
      </c>
      <c r="C19" s="21">
        <v>12</v>
      </c>
      <c r="D19" s="21">
        <v>4</v>
      </c>
      <c r="E19" s="21">
        <v>51</v>
      </c>
      <c r="F19" s="65">
        <v>16</v>
      </c>
      <c r="G19" s="65">
        <v>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</vt:i4>
      </vt:variant>
    </vt:vector>
  </HeadingPairs>
  <TitlesOfParts>
    <vt:vector size="10" baseType="lpstr">
      <vt:lpstr>工作表1</vt:lpstr>
      <vt:lpstr>現期期刊清單</vt:lpstr>
      <vt:lpstr>中西文期刊格號標示</vt:lpstr>
      <vt:lpstr>補印格號標示</vt:lpstr>
      <vt:lpstr>刪刊清單</vt:lpstr>
      <vt:lpstr>建議可納入</vt:lpstr>
      <vt:lpstr>改為贈刊</vt:lpstr>
      <vt:lpstr>暫緩考慮</vt:lpstr>
      <vt:lpstr>圖書委員及各系期刊訂購狀況</vt:lpstr>
      <vt:lpstr>現期期刊清單!Print_Titles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2018-03-02T09:25:16Z</dcterms:modified>
</cp:coreProperties>
</file>